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<sst xmlns="http://schemas.openxmlformats.org/spreadsheetml/2006/main" count="157" uniqueCount="104">
  <si>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</si>
  <si>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</si>
  <si>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</si>
  <si>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</si>
  <si>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</si>
  <si>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</si>
  <si>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</si>
  <si>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</si>
  <si>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</si>
  <si>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</si>
  <si>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</si>
  <si>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</si>
  <si>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</si>
  <si>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</si>
  <si>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</si>
  <si>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</si>
  <si>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</si>
  <si>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</si>
  <si>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</si>
  <si>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</si>
  <si>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</si>
  <si>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</si>
  <si>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</si>
  <si>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</si>
  <si>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</si>
  <si>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</si>
  <si>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</si>
  <si>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</si>
  <si>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</si>
  <si>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</si>
  <si>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</si>
  <si>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</si>
  <si>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</si>
  <si>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</si>
  <si>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</si>
  <si>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</si>
  <si>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</si>
  <si>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</si>
  <si>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</si>
  <si>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</si>
  <si>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</si>
  <si>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</si>
  <si>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</si>
  <si>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</si>
  <si>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</si>
  <si>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</si>
  <si>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</si>
  <si>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</si>
  <si>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</si>
  <si>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</si>
  <si>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</si>
  <si>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</si>
  <si>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</si>
  <si>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</si>
  <si>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</si>
  <si>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</si>
  <si>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</si>
  <si>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</si>
  <si>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</si>
  <si>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</si>
  <si>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</si>
  <si>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</si>
  <si>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</si>
  <si>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</si>
  <si>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</si>
  <si>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</si>
  <si>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</si>
  <si>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</si>
  <si>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</si>
  <si>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</si>
  <si>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</si>
  <si>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</si>
  <si>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</si>
  <si>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</si>
  <si>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</si>
  <si>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</si>
  <si>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</si>
  <si>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</si>
  <si>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</si>
  <si>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</si>
  <si>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</si>
  <si>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ARKANSAS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</si>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</sst>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;[Red]0.0"/>
    <numFmt numFmtId="167" formatCode="#,##0.0;[Red]#,##0.0"/>
    <numFmt numFmtId="168" formatCode="#.00"/>
    <numFmt numFmtId="169" formatCode="0.0%"/>
    <numFmt numFmtId="170" formatCode="&quot;$&quot;#,##0.0_);\(&quot;$&quot;#,##0.0\)"/>
    <numFmt numFmtId="171" formatCode="&quot;$&quot;#,##0.00"/>
    <numFmt numFmtId="172" formatCode="#,##0.0_);\(#,##0.0\)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;\(&quot;$&quot;#,##0.00\)"/>
    <numFmt numFmtId="178" formatCode="&quot;$&quot;#,##0.000"/>
    <numFmt numFmtId="179" formatCode="#,##0.00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4" fontId="5" fillId="0" borderId="10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44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="75" zoomScaleNormal="75" zoomScalePageLayoutView="0" workbookViewId="0" topLeftCell="A94">
      <pane xSplit="1" topLeftCell="D1" activePane="topRight" state="frozen"/>
      <selection pane="topLeft" activeCell="A100" sqref="A100"/>
      <selection pane="topRight" activeCell="A102" sqref="A102"/>
    </sheetView>
  </sheetViews>
  <sheetFormatPr defaultColWidth="9.140625" defaultRowHeight="12.75"/>
  <cols>
    <col min="1" max="1" width="24.421875" style="7" customWidth="1"/>
    <col min="2" max="12" width="9.28125" style="7" bestFit="1" customWidth="1"/>
    <col min="13" max="14" width="11.57421875" style="7" bestFit="1" customWidth="1"/>
    <col min="15" max="15" width="10.421875" style="7" customWidth="1"/>
    <col min="16" max="16" width="10.28125" style="7" customWidth="1"/>
    <col min="17" max="17" width="11.57421875" style="7" bestFit="1" customWidth="1"/>
    <col min="18" max="16384" width="9.140625" style="7" customWidth="1"/>
  </cols>
  <sheetData>
    <row r="1" spans="3:4" ht="18">
      <c r="C1" s="8" t="s">
        <v>81</v>
      </c>
      <c r="D1" s="8"/>
    </row>
    <row r="2" spans="1:18" ht="12.75">
      <c r="A2" s="9" t="s">
        <v>0</v>
      </c>
      <c r="B2" s="1">
        <v>1991</v>
      </c>
      <c r="C2" s="1">
        <v>1992</v>
      </c>
      <c r="D2" s="1">
        <v>1993</v>
      </c>
      <c r="E2" s="1">
        <v>1994</v>
      </c>
      <c r="F2" s="1">
        <v>1995</v>
      </c>
      <c r="G2" s="1">
        <v>1996</v>
      </c>
      <c r="H2" s="1">
        <v>1997</v>
      </c>
      <c r="I2" s="1">
        <v>1998</v>
      </c>
      <c r="J2" s="1">
        <v>1999</v>
      </c>
      <c r="K2" s="1">
        <v>2000</v>
      </c>
      <c r="L2" s="1">
        <v>2001</v>
      </c>
      <c r="M2" s="1">
        <v>2002</v>
      </c>
      <c r="N2" s="1">
        <v>2003</v>
      </c>
      <c r="O2" s="1">
        <v>2004</v>
      </c>
      <c r="P2" s="1">
        <v>2005</v>
      </c>
      <c r="Q2" s="10">
        <v>2006</v>
      </c>
      <c r="R2" s="1">
        <v>2007</v>
      </c>
    </row>
    <row r="3" spans="1:18" ht="12.75">
      <c r="A3" s="11" t="s">
        <v>1</v>
      </c>
      <c r="B3" s="14">
        <v>0.21</v>
      </c>
      <c r="C3" s="14">
        <v>0.22</v>
      </c>
      <c r="D3" s="14">
        <v>0.27</v>
      </c>
      <c r="E3" s="14">
        <v>0.32</v>
      </c>
      <c r="F3" s="14">
        <v>0.32</v>
      </c>
      <c r="G3" s="14">
        <v>0.32</v>
      </c>
      <c r="H3" s="14">
        <v>0.32</v>
      </c>
      <c r="I3" s="14">
        <v>0.32</v>
      </c>
      <c r="J3" s="14">
        <v>0.32</v>
      </c>
      <c r="K3" s="14">
        <v>0.32</v>
      </c>
      <c r="L3" s="14">
        <v>0.32</v>
      </c>
      <c r="M3" s="14">
        <v>0.34</v>
      </c>
      <c r="N3" s="14">
        <v>0.36</v>
      </c>
      <c r="O3" s="14">
        <v>0.59</v>
      </c>
      <c r="P3" s="12">
        <v>0.59</v>
      </c>
      <c r="Q3" s="12">
        <v>0.59</v>
      </c>
      <c r="R3" s="12">
        <v>0.59</v>
      </c>
    </row>
    <row r="4" spans="1:18" ht="24">
      <c r="A4" s="11" t="s">
        <v>2</v>
      </c>
      <c r="B4" s="12">
        <v>0.34</v>
      </c>
      <c r="C4" s="12">
        <v>0.34</v>
      </c>
      <c r="D4" s="12">
        <v>0.41</v>
      </c>
      <c r="E4" s="12">
        <v>0.46</v>
      </c>
      <c r="F4" s="12">
        <v>0.45</v>
      </c>
      <c r="G4" s="12">
        <v>0.44</v>
      </c>
      <c r="H4" s="12">
        <v>0.43</v>
      </c>
      <c r="I4" s="12">
        <v>0.42</v>
      </c>
      <c r="J4" s="12">
        <v>0.41</v>
      </c>
      <c r="K4" s="12">
        <v>0.4</v>
      </c>
      <c r="L4" s="12">
        <v>0.39</v>
      </c>
      <c r="M4" s="12">
        <v>0.41</v>
      </c>
      <c r="N4" s="12">
        <v>0.43</v>
      </c>
      <c r="O4" s="12">
        <v>0.68</v>
      </c>
      <c r="P4" s="12">
        <v>0.66</v>
      </c>
      <c r="Q4" s="12">
        <v>0.64</v>
      </c>
      <c r="R4" s="12">
        <v>0.62</v>
      </c>
    </row>
    <row r="5" spans="1:18" ht="12.75">
      <c r="A5" s="11" t="s">
        <v>3</v>
      </c>
      <c r="B5" s="13">
        <v>0.39</v>
      </c>
      <c r="C5" s="13">
        <v>0.42</v>
      </c>
      <c r="D5" s="13">
        <v>0.49208333333333326</v>
      </c>
      <c r="E5" s="13">
        <v>0.555</v>
      </c>
      <c r="F5" s="13">
        <v>0.555</v>
      </c>
      <c r="G5" s="13">
        <v>0.555</v>
      </c>
      <c r="H5" s="13">
        <v>0.555</v>
      </c>
      <c r="I5" s="13">
        <v>0.555</v>
      </c>
      <c r="J5" s="13">
        <v>0.555</v>
      </c>
      <c r="K5" s="13">
        <v>0.605</v>
      </c>
      <c r="L5" s="13">
        <v>0.655</v>
      </c>
      <c r="M5" s="13">
        <v>0.705</v>
      </c>
      <c r="N5" s="13">
        <v>0.7508333333333335</v>
      </c>
      <c r="O5" s="13">
        <v>0.98</v>
      </c>
      <c r="P5" s="13">
        <v>0.98</v>
      </c>
      <c r="Q5" s="13">
        <v>0.98</v>
      </c>
      <c r="R5" s="13">
        <v>0.98</v>
      </c>
    </row>
    <row r="6" spans="1:18" ht="24">
      <c r="A6" s="11" t="s">
        <v>4</v>
      </c>
      <c r="B6" s="13">
        <v>0.6257019091930051</v>
      </c>
      <c r="C6" s="13">
        <v>0.6528835690968444</v>
      </c>
      <c r="D6" s="13">
        <v>0.7418714508266746</v>
      </c>
      <c r="E6" s="13">
        <v>0.8154569497502205</v>
      </c>
      <c r="F6" s="13">
        <v>0.7927438937294673</v>
      </c>
      <c r="G6" s="13">
        <v>0.7716907675194662</v>
      </c>
      <c r="H6" s="13">
        <v>0.7503041773692037</v>
      </c>
      <c r="I6" s="13">
        <v>0.7373455559984058</v>
      </c>
      <c r="J6" s="13">
        <v>0.724826955726786</v>
      </c>
      <c r="K6" s="13">
        <v>0.7676690775282324</v>
      </c>
      <c r="L6" s="13">
        <v>0.8035823825297509</v>
      </c>
      <c r="M6" s="13">
        <v>0.8499095840867992</v>
      </c>
      <c r="N6" s="13">
        <v>0.8857300145491724</v>
      </c>
      <c r="O6" s="13">
        <v>1.1312478356227635</v>
      </c>
      <c r="P6" s="13">
        <v>1.0981622590766473</v>
      </c>
      <c r="Q6" s="13">
        <v>1.0579725790780525</v>
      </c>
      <c r="R6" s="13">
        <v>1.0312956124685744</v>
      </c>
    </row>
    <row r="7" spans="1:18" ht="24">
      <c r="A7" s="11" t="s">
        <v>5</v>
      </c>
      <c r="B7" s="14">
        <v>1.571</v>
      </c>
      <c r="C7" s="14">
        <v>1.781666666666667</v>
      </c>
      <c r="D7" s="14">
        <v>1.78675</v>
      </c>
      <c r="E7" s="14">
        <v>1.6783333333333332</v>
      </c>
      <c r="F7" s="14">
        <v>1.6723333333333332</v>
      </c>
      <c r="G7" s="14">
        <v>1.718333333333333</v>
      </c>
      <c r="H7" s="14">
        <v>1.8330000000000002</v>
      </c>
      <c r="I7" s="14">
        <v>1.9383333333333335</v>
      </c>
      <c r="J7" s="14">
        <v>2.3103333333333333</v>
      </c>
      <c r="K7" s="14">
        <v>2.86</v>
      </c>
      <c r="L7" s="14">
        <v>3.0543333333333336</v>
      </c>
      <c r="M7" s="12">
        <v>3.3823333333333334</v>
      </c>
      <c r="N7" s="12">
        <v>3.4841666666666664</v>
      </c>
      <c r="O7" s="12">
        <v>3.5756666666666668</v>
      </c>
      <c r="P7" s="12">
        <v>3.533333333333333</v>
      </c>
      <c r="Q7" s="12">
        <v>3.591333333333333</v>
      </c>
      <c r="R7" s="12">
        <v>3.75</v>
      </c>
    </row>
    <row r="8" spans="1:18" ht="36">
      <c r="A8" s="11" t="s">
        <v>6</v>
      </c>
      <c r="B8" s="12">
        <v>2.5204556393390023</v>
      </c>
      <c r="C8" s="12">
        <v>2.7695735530338363</v>
      </c>
      <c r="D8" s="12">
        <v>2.6937283280566864</v>
      </c>
      <c r="E8" s="12">
        <v>2.465961406602018</v>
      </c>
      <c r="F8" s="12">
        <v>2.388706375279722</v>
      </c>
      <c r="G8" s="12">
        <v>2.389228772710419</v>
      </c>
      <c r="H8" s="12">
        <v>2.4780316344463973</v>
      </c>
      <c r="I8" s="12">
        <v>2.575173818697135</v>
      </c>
      <c r="J8" s="12">
        <v>3.017282660746158</v>
      </c>
      <c r="K8" s="12">
        <v>3.6289810937698257</v>
      </c>
      <c r="L8" s="12">
        <v>3.7471884840305894</v>
      </c>
      <c r="M8" s="12">
        <v>4.077556761101065</v>
      </c>
      <c r="N8" s="12">
        <v>4.110141166293107</v>
      </c>
      <c r="O8" s="12">
        <v>4.12751548732156</v>
      </c>
      <c r="P8" s="12">
        <v>3.9593605259226057</v>
      </c>
      <c r="Q8" s="12">
        <v>3.8770736622404547</v>
      </c>
      <c r="R8" s="12">
        <v>3.946284231384851</v>
      </c>
    </row>
    <row r="9" spans="1:256" ht="24">
      <c r="A9" s="11" t="s">
        <v>82</v>
      </c>
      <c r="B9" s="14">
        <v>1.6356666666666666</v>
      </c>
      <c r="C9" s="14">
        <v>1.8926666666666665</v>
      </c>
      <c r="D9" s="14">
        <v>1.9550833333333333</v>
      </c>
      <c r="E9" s="14">
        <v>1.7730000000000001</v>
      </c>
      <c r="F9" s="14">
        <v>1.7736666666666667</v>
      </c>
      <c r="G9" s="14">
        <v>1.8260000000000003</v>
      </c>
      <c r="H9" s="14">
        <v>1.9286666666666668</v>
      </c>
      <c r="I9" s="14">
        <v>2.0446666666666666</v>
      </c>
      <c r="J9" s="14">
        <v>2.414</v>
      </c>
      <c r="K9" s="14">
        <v>2.97</v>
      </c>
      <c r="L9" s="14">
        <v>3.2029999999999994</v>
      </c>
      <c r="M9" s="14">
        <v>3.5669999999999997</v>
      </c>
      <c r="N9" s="14">
        <v>3.744833333333333</v>
      </c>
      <c r="O9" s="14">
        <v>3.887</v>
      </c>
      <c r="P9" s="14">
        <v>3.8466666666666662</v>
      </c>
      <c r="Q9" s="14">
        <v>3.8906666666666667</v>
      </c>
      <c r="R9" s="12">
        <v>4.0793333333333335</v>
      </c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36">
      <c r="A10" s="11" t="s">
        <v>83</v>
      </c>
      <c r="B10" s="14">
        <v>2.5204556393390023</v>
      </c>
      <c r="C10" s="14">
        <v>2.7695735530338363</v>
      </c>
      <c r="D10" s="14">
        <v>2.6937283280566864</v>
      </c>
      <c r="E10" s="14">
        <v>2.465961406602018</v>
      </c>
      <c r="F10" s="14">
        <v>2.388706375279722</v>
      </c>
      <c r="G10" s="14">
        <v>2.389228772710419</v>
      </c>
      <c r="H10" s="14">
        <v>2.4780316344463973</v>
      </c>
      <c r="I10" s="14">
        <v>2.575173818697135</v>
      </c>
      <c r="J10" s="14">
        <v>3.017282660746158</v>
      </c>
      <c r="K10" s="14">
        <v>3.6289810937698257</v>
      </c>
      <c r="L10" s="14">
        <v>3.7471884840305894</v>
      </c>
      <c r="M10" s="14">
        <v>4.077556761101065</v>
      </c>
      <c r="N10" s="14">
        <v>4.110141166293107</v>
      </c>
      <c r="O10" s="14">
        <v>4.12751548732156</v>
      </c>
      <c r="P10" s="14">
        <v>3.9593605259226057</v>
      </c>
      <c r="Q10" s="14">
        <v>3.8770736622404547</v>
      </c>
      <c r="R10" s="12">
        <v>3.946284231384851</v>
      </c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18" ht="24">
      <c r="A11" s="11" t="s">
        <v>7</v>
      </c>
      <c r="B11" s="20">
        <v>0.24824952259707195</v>
      </c>
      <c r="C11" s="20">
        <v>0.23573433115060802</v>
      </c>
      <c r="D11" s="20">
        <v>0.2754069306468914</v>
      </c>
      <c r="E11" s="20">
        <v>0.3306852035749752</v>
      </c>
      <c r="F11" s="20">
        <v>0.3318716364361172</v>
      </c>
      <c r="G11" s="20">
        <v>0.3229873908826382</v>
      </c>
      <c r="H11" s="20">
        <v>0.3027823240589198</v>
      </c>
      <c r="I11" s="20">
        <v>0.2863284608770421</v>
      </c>
      <c r="J11" s="20">
        <v>0.2402250757466455</v>
      </c>
      <c r="K11" s="20">
        <v>0.21153846153846154</v>
      </c>
      <c r="L11" s="20">
        <v>0.2144494161300884</v>
      </c>
      <c r="M11" s="20">
        <v>0.20843599093328077</v>
      </c>
      <c r="N11" s="20">
        <v>0.21549868452523324</v>
      </c>
      <c r="O11" s="20">
        <v>0.27407476461265967</v>
      </c>
      <c r="P11" s="20">
        <v>0.27735849056603773</v>
      </c>
      <c r="Q11" s="20">
        <v>0.27287915351772785</v>
      </c>
      <c r="R11" s="20">
        <v>0.2613333333333333</v>
      </c>
    </row>
    <row r="12" spans="1:18" ht="24">
      <c r="A12" s="11" t="s">
        <v>8</v>
      </c>
      <c r="B12" s="12" t="s">
        <v>100</v>
      </c>
      <c r="C12" s="12" t="s">
        <v>100</v>
      </c>
      <c r="D12" s="12" t="s">
        <v>100</v>
      </c>
      <c r="E12" s="13">
        <v>0.100059</v>
      </c>
      <c r="F12" s="17">
        <v>0.095343</v>
      </c>
      <c r="G12" s="17">
        <v>0.095342</v>
      </c>
      <c r="H12" s="17">
        <v>0.09533</v>
      </c>
      <c r="I12" s="17">
        <v>0.303275</v>
      </c>
      <c r="J12" s="17">
        <v>0.929142</v>
      </c>
      <c r="K12" s="13">
        <v>1.175017</v>
      </c>
      <c r="L12" s="13">
        <v>17.306839250000003</v>
      </c>
      <c r="M12" s="13">
        <v>18.251780305555553</v>
      </c>
      <c r="N12" s="13">
        <v>18.67110141666667</v>
      </c>
      <c r="O12" s="13">
        <v>20.6971205</v>
      </c>
      <c r="P12" s="13">
        <v>18.95197152777778</v>
      </c>
      <c r="Q12" s="18">
        <v>18.432614</v>
      </c>
      <c r="R12" s="13">
        <v>16.125606</v>
      </c>
    </row>
    <row r="13" spans="1:18" ht="36">
      <c r="A13" s="11" t="s">
        <v>94</v>
      </c>
      <c r="B13" s="12" t="s">
        <v>100</v>
      </c>
      <c r="C13" s="12" t="s">
        <v>100</v>
      </c>
      <c r="D13" s="12" t="s">
        <v>100</v>
      </c>
      <c r="E13" s="17">
        <v>0.147</v>
      </c>
      <c r="F13" s="17">
        <v>0.136</v>
      </c>
      <c r="G13" s="17">
        <v>0.133</v>
      </c>
      <c r="H13" s="17">
        <v>0.129</v>
      </c>
      <c r="I13" s="17">
        <v>0.403</v>
      </c>
      <c r="J13" s="17">
        <v>1.213</v>
      </c>
      <c r="K13" s="13">
        <v>1.491</v>
      </c>
      <c r="L13" s="13">
        <v>21.233</v>
      </c>
      <c r="M13" s="13">
        <v>22.003</v>
      </c>
      <c r="N13" s="13">
        <v>22.026</v>
      </c>
      <c r="O13" s="13">
        <v>23.891</v>
      </c>
      <c r="P13" s="13">
        <v>21.237</v>
      </c>
      <c r="Q13" s="18">
        <v>19.899</v>
      </c>
      <c r="R13" s="13">
        <v>16.97</v>
      </c>
    </row>
    <row r="14" spans="1:18" ht="24">
      <c r="A14" s="11" t="s">
        <v>9</v>
      </c>
      <c r="B14" s="12" t="s">
        <v>100</v>
      </c>
      <c r="C14" s="12" t="s">
        <v>100</v>
      </c>
      <c r="D14" s="12" t="s">
        <v>100</v>
      </c>
      <c r="E14" s="14">
        <v>0.040425249105007714</v>
      </c>
      <c r="F14" s="14">
        <v>0.03791412843394604</v>
      </c>
      <c r="G14" s="14">
        <v>0.03733405801811764</v>
      </c>
      <c r="H14" s="14">
        <v>0.03685533844725478</v>
      </c>
      <c r="I14" s="14">
        <v>0.1160332931666137</v>
      </c>
      <c r="J14" s="14">
        <v>0.3520711522164304</v>
      </c>
      <c r="K14" s="12">
        <v>0.44129939195457124</v>
      </c>
      <c r="L14" s="12">
        <v>6.453376466863822</v>
      </c>
      <c r="M14" s="12">
        <v>6.7679850672229165</v>
      </c>
      <c r="N14" s="12">
        <v>6.885492719460443</v>
      </c>
      <c r="O14" s="12">
        <v>7.577332678736438</v>
      </c>
      <c r="P14" s="12">
        <v>6.872819476805389</v>
      </c>
      <c r="Q14" s="12">
        <v>6.605176641917788</v>
      </c>
      <c r="R14" s="12">
        <v>5.714340488895284</v>
      </c>
    </row>
    <row r="15" spans="1:18" ht="36">
      <c r="A15" s="11" t="s">
        <v>95</v>
      </c>
      <c r="B15" s="12" t="s">
        <v>100</v>
      </c>
      <c r="C15" s="12" t="s">
        <v>100</v>
      </c>
      <c r="D15" s="12" t="s">
        <v>100</v>
      </c>
      <c r="E15" s="14">
        <v>0.059396487077589946</v>
      </c>
      <c r="F15" s="14">
        <v>0.05415530414790178</v>
      </c>
      <c r="G15" s="14">
        <v>0.05191053673264411</v>
      </c>
      <c r="H15" s="14">
        <v>0.049824710622218174</v>
      </c>
      <c r="I15" s="14">
        <v>0.15415609561128432</v>
      </c>
      <c r="J15" s="14">
        <v>0.4598029936220849</v>
      </c>
      <c r="K15" s="12">
        <v>0.5599535489843563</v>
      </c>
      <c r="L15" s="12">
        <v>7.917281887944818</v>
      </c>
      <c r="M15" s="12">
        <v>8.159114005090919</v>
      </c>
      <c r="N15" s="12">
        <v>8.122558357273142</v>
      </c>
      <c r="O15" s="12">
        <v>8.74677672715738</v>
      </c>
      <c r="P15" s="12">
        <v>7.701500982525088</v>
      </c>
      <c r="Q15" s="12">
        <v>7.130709966444767</v>
      </c>
      <c r="R15" s="12">
        <v>6.013443137091056</v>
      </c>
    </row>
    <row r="16" spans="1:18" ht="24">
      <c r="A16" s="11" t="s">
        <v>10</v>
      </c>
      <c r="B16" s="12" t="s">
        <v>100</v>
      </c>
      <c r="C16" s="12" t="s">
        <v>100</v>
      </c>
      <c r="D16" s="12" t="s">
        <v>100</v>
      </c>
      <c r="E16" s="12" t="s">
        <v>100</v>
      </c>
      <c r="F16" s="12" t="s">
        <v>100</v>
      </c>
      <c r="G16" s="12" t="s">
        <v>100</v>
      </c>
      <c r="H16" s="12" t="s">
        <v>100</v>
      </c>
      <c r="I16" s="12" t="s">
        <v>100</v>
      </c>
      <c r="J16" s="12" t="s">
        <v>100</v>
      </c>
      <c r="K16" s="12" t="s">
        <v>100</v>
      </c>
      <c r="L16" s="19">
        <v>140.1</v>
      </c>
      <c r="M16" s="19">
        <v>57.4</v>
      </c>
      <c r="N16" s="19">
        <v>47.5</v>
      </c>
      <c r="O16" s="19">
        <v>51.5</v>
      </c>
      <c r="P16" s="19">
        <v>52.8</v>
      </c>
      <c r="Q16" s="19">
        <v>48.3</v>
      </c>
      <c r="R16" s="19">
        <v>50.3</v>
      </c>
    </row>
    <row r="17" spans="1:18" ht="36">
      <c r="A17" s="11" t="s">
        <v>96</v>
      </c>
      <c r="B17" s="12" t="s">
        <v>100</v>
      </c>
      <c r="C17" s="12" t="s">
        <v>100</v>
      </c>
      <c r="D17" s="12" t="s">
        <v>100</v>
      </c>
      <c r="E17" s="12" t="s">
        <v>100</v>
      </c>
      <c r="F17" s="12" t="s">
        <v>100</v>
      </c>
      <c r="G17" s="12" t="s">
        <v>100</v>
      </c>
      <c r="H17" s="12" t="s">
        <v>100</v>
      </c>
      <c r="I17" s="12" t="s">
        <v>100</v>
      </c>
      <c r="J17" s="12" t="s">
        <v>100</v>
      </c>
      <c r="K17" s="12" t="s">
        <v>100</v>
      </c>
      <c r="L17" s="19">
        <v>171.881</v>
      </c>
      <c r="M17" s="19">
        <v>69.198</v>
      </c>
      <c r="N17" s="19">
        <v>56.034</v>
      </c>
      <c r="O17" s="19">
        <v>59.448</v>
      </c>
      <c r="P17" s="19">
        <v>59.166</v>
      </c>
      <c r="Q17" s="19">
        <v>52.143</v>
      </c>
      <c r="R17" s="19">
        <v>52.933</v>
      </c>
    </row>
    <row r="18" spans="1:18" ht="24">
      <c r="A18" s="11" t="s">
        <v>11</v>
      </c>
      <c r="B18" s="30">
        <v>57.851</v>
      </c>
      <c r="C18" s="30">
        <v>65.362</v>
      </c>
      <c r="D18" s="30">
        <v>72.197</v>
      </c>
      <c r="E18" s="30">
        <v>81.346</v>
      </c>
      <c r="F18" s="30">
        <v>86.743</v>
      </c>
      <c r="G18" s="30">
        <v>85.979</v>
      </c>
      <c r="H18" s="30">
        <v>85.953</v>
      </c>
      <c r="I18" s="30">
        <v>86.594</v>
      </c>
      <c r="J18" s="30">
        <v>83.303</v>
      </c>
      <c r="K18" s="30">
        <v>82.409</v>
      </c>
      <c r="L18" s="30">
        <v>85.62</v>
      </c>
      <c r="M18" s="30">
        <v>79.847</v>
      </c>
      <c r="N18" s="30">
        <v>86.736</v>
      </c>
      <c r="O18" s="30">
        <v>131</v>
      </c>
      <c r="P18" s="30">
        <v>129.86</v>
      </c>
      <c r="Q18" s="30">
        <v>133.418</v>
      </c>
      <c r="R18" s="30">
        <v>127.394</v>
      </c>
    </row>
    <row r="19" spans="1:18" ht="36">
      <c r="A19" s="11" t="s">
        <v>97</v>
      </c>
      <c r="B19" s="19">
        <v>92.814</v>
      </c>
      <c r="C19" s="19">
        <v>101.604</v>
      </c>
      <c r="D19" s="19">
        <v>108.845</v>
      </c>
      <c r="E19" s="19">
        <v>119.521</v>
      </c>
      <c r="F19" s="19">
        <v>123.901</v>
      </c>
      <c r="G19" s="19">
        <v>119.548</v>
      </c>
      <c r="H19" s="19">
        <v>116.2</v>
      </c>
      <c r="I19" s="19">
        <v>115.045</v>
      </c>
      <c r="J19" s="19">
        <v>108.793</v>
      </c>
      <c r="K19" s="19">
        <v>104.567</v>
      </c>
      <c r="L19" s="19">
        <v>105.042</v>
      </c>
      <c r="M19" s="19">
        <v>96.259</v>
      </c>
      <c r="N19" s="19">
        <v>102.319</v>
      </c>
      <c r="O19" s="19">
        <v>151.218</v>
      </c>
      <c r="P19" s="19">
        <v>145.518</v>
      </c>
      <c r="Q19" s="19">
        <v>144.033</v>
      </c>
      <c r="R19" s="19">
        <v>134.062</v>
      </c>
    </row>
    <row r="20" spans="1:18" ht="24">
      <c r="A20" s="11" t="s">
        <v>98</v>
      </c>
      <c r="B20" s="12" t="s">
        <v>100</v>
      </c>
      <c r="C20" s="12" t="s">
        <v>100</v>
      </c>
      <c r="D20" s="12" t="s">
        <v>100</v>
      </c>
      <c r="E20" s="13">
        <v>0.1001</v>
      </c>
      <c r="F20" s="13">
        <v>0.0953</v>
      </c>
      <c r="G20" s="13">
        <v>0.0953</v>
      </c>
      <c r="H20" s="13">
        <v>0.0953</v>
      </c>
      <c r="I20" s="13">
        <v>0.3033</v>
      </c>
      <c r="J20" s="13">
        <v>0.9291</v>
      </c>
      <c r="K20" s="13">
        <v>1.175</v>
      </c>
      <c r="L20" s="13">
        <v>1.2068</v>
      </c>
      <c r="M20" s="13">
        <v>1.8518</v>
      </c>
      <c r="N20" s="13">
        <v>2.2711</v>
      </c>
      <c r="O20" s="13">
        <v>2.1971</v>
      </c>
      <c r="P20" s="13">
        <v>1.352</v>
      </c>
      <c r="Q20" s="13">
        <v>0.9326</v>
      </c>
      <c r="R20" s="13">
        <v>1.0256</v>
      </c>
    </row>
    <row r="21" spans="1:18" ht="36">
      <c r="A21" s="11" t="s">
        <v>99</v>
      </c>
      <c r="B21" s="12" t="s">
        <v>100</v>
      </c>
      <c r="C21" s="12" t="s">
        <v>100</v>
      </c>
      <c r="D21" s="12" t="s">
        <v>100</v>
      </c>
      <c r="E21" s="13">
        <v>0.14707610931531</v>
      </c>
      <c r="F21" s="13">
        <v>0.1361234109412941</v>
      </c>
      <c r="G21" s="13">
        <v>0.1325083426028921</v>
      </c>
      <c r="H21" s="13">
        <v>0.12883601460051372</v>
      </c>
      <c r="I21" s="13">
        <v>0.4029493822239936</v>
      </c>
      <c r="J21" s="13">
        <v>1.2133995037220844</v>
      </c>
      <c r="K21" s="13">
        <v>1.4909275472655754</v>
      </c>
      <c r="L21" s="13">
        <v>1.480554533186112</v>
      </c>
      <c r="M21" s="13">
        <v>2.232429174201326</v>
      </c>
      <c r="N21" s="13">
        <v>2.6791317683142624</v>
      </c>
      <c r="O21" s="13">
        <v>2.536188387394667</v>
      </c>
      <c r="P21" s="13">
        <v>1.5150156880322727</v>
      </c>
      <c r="Q21" s="13">
        <v>1.0068012522940732</v>
      </c>
      <c r="R21" s="13">
        <v>1.0792824287222142</v>
      </c>
    </row>
    <row r="22" spans="1:18" ht="24">
      <c r="A22" s="11" t="s">
        <v>12</v>
      </c>
      <c r="B22" s="12" t="s">
        <v>100</v>
      </c>
      <c r="C22" s="12" t="s">
        <v>100</v>
      </c>
      <c r="D22" s="12" t="s">
        <v>100</v>
      </c>
      <c r="E22" s="20">
        <v>0.0012300420426327046</v>
      </c>
      <c r="F22" s="20">
        <v>0.001099143446733454</v>
      </c>
      <c r="G22" s="20">
        <v>0.0011088986845625094</v>
      </c>
      <c r="H22" s="20">
        <v>0.001109094505136528</v>
      </c>
      <c r="I22" s="20">
        <v>0.0035022634362657924</v>
      </c>
      <c r="J22" s="20">
        <v>0.011153763970085112</v>
      </c>
      <c r="K22" s="20">
        <v>0.014258357703648873</v>
      </c>
      <c r="L22" s="20">
        <v>0.07667392898281057</v>
      </c>
      <c r="M22" s="20">
        <v>0.1329849126433041</v>
      </c>
      <c r="N22" s="20">
        <v>0.13909161042244012</v>
      </c>
      <c r="O22" s="20">
        <v>0.1134088794520548</v>
      </c>
      <c r="P22" s="20">
        <v>0.10375545564314999</v>
      </c>
      <c r="Q22" s="20">
        <v>0.10143526783257574</v>
      </c>
      <c r="R22" s="20">
        <v>0.09074929935732214</v>
      </c>
    </row>
    <row r="23" spans="1:18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1" t="s">
        <v>13</v>
      </c>
      <c r="B24" s="1">
        <v>1991</v>
      </c>
      <c r="C24" s="1">
        <v>1992</v>
      </c>
      <c r="D24" s="1">
        <v>1993</v>
      </c>
      <c r="E24" s="1">
        <v>1994</v>
      </c>
      <c r="F24" s="1">
        <v>1995</v>
      </c>
      <c r="G24" s="1">
        <v>1996</v>
      </c>
      <c r="H24" s="1">
        <v>1997</v>
      </c>
      <c r="I24" s="1">
        <v>1998</v>
      </c>
      <c r="J24" s="1">
        <v>1999</v>
      </c>
      <c r="K24" s="1">
        <v>2000</v>
      </c>
      <c r="L24" s="1">
        <v>2001</v>
      </c>
      <c r="M24" s="1">
        <v>2002</v>
      </c>
      <c r="N24" s="1">
        <v>2003</v>
      </c>
      <c r="O24" s="1">
        <v>2004</v>
      </c>
      <c r="P24" s="1">
        <v>2005</v>
      </c>
      <c r="Q24" s="10">
        <v>2006</v>
      </c>
      <c r="R24" s="21"/>
    </row>
    <row r="25" spans="1:18" ht="24">
      <c r="A25" s="11" t="s">
        <v>14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21">
        <v>1</v>
      </c>
      <c r="P25" s="21">
        <v>1</v>
      </c>
      <c r="Q25" s="21">
        <v>1</v>
      </c>
      <c r="R25" s="21"/>
    </row>
    <row r="26" spans="1:18" ht="12.75">
      <c r="A26" s="11" t="s">
        <v>15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1">
        <v>18</v>
      </c>
      <c r="P26" s="21">
        <v>18</v>
      </c>
      <c r="Q26" s="21">
        <v>18</v>
      </c>
      <c r="R26" s="21"/>
    </row>
    <row r="27" spans="1:18" ht="24">
      <c r="A27" s="11" t="s">
        <v>16</v>
      </c>
      <c r="B27" s="22">
        <v>4</v>
      </c>
      <c r="C27" s="22">
        <v>4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11">
        <v>4</v>
      </c>
      <c r="O27" s="11">
        <v>4</v>
      </c>
      <c r="P27" s="22">
        <v>4</v>
      </c>
      <c r="Q27" s="11">
        <v>4</v>
      </c>
      <c r="R27" s="21"/>
    </row>
    <row r="28" spans="1:18" ht="24">
      <c r="A28" s="11" t="s">
        <v>17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11">
        <v>0</v>
      </c>
      <c r="O28" s="11">
        <v>0</v>
      </c>
      <c r="P28" s="22">
        <v>0</v>
      </c>
      <c r="Q28" s="11">
        <v>0</v>
      </c>
      <c r="R28" s="21"/>
    </row>
    <row r="29" spans="1:18" ht="24">
      <c r="A29" s="11" t="s">
        <v>18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11">
        <v>0</v>
      </c>
      <c r="O29" s="11">
        <v>0</v>
      </c>
      <c r="P29" s="22">
        <v>0</v>
      </c>
      <c r="Q29" s="11">
        <v>0</v>
      </c>
      <c r="R29" s="21"/>
    </row>
    <row r="30" spans="1:18" ht="24">
      <c r="A30" s="11" t="s">
        <v>19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11">
        <v>0</v>
      </c>
      <c r="O30" s="11">
        <v>0</v>
      </c>
      <c r="P30" s="22">
        <v>0</v>
      </c>
      <c r="Q30" s="11">
        <v>0</v>
      </c>
      <c r="R30" s="21"/>
    </row>
    <row r="31" spans="1:18" ht="24">
      <c r="A31" s="11" t="s">
        <v>20</v>
      </c>
      <c r="B31" s="22">
        <v>1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11">
        <v>1</v>
      </c>
      <c r="O31" s="11">
        <v>1</v>
      </c>
      <c r="P31" s="22">
        <v>1</v>
      </c>
      <c r="Q31" s="11">
        <v>1</v>
      </c>
      <c r="R31" s="21"/>
    </row>
    <row r="32" spans="1:18" ht="24">
      <c r="A32" s="11" t="s">
        <v>21</v>
      </c>
      <c r="B32" s="22">
        <v>1</v>
      </c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11">
        <v>1</v>
      </c>
      <c r="O32" s="11">
        <v>1</v>
      </c>
      <c r="P32" s="22">
        <v>1</v>
      </c>
      <c r="Q32" s="11">
        <v>1</v>
      </c>
      <c r="R32" s="21"/>
    </row>
    <row r="33" spans="1:18" ht="12.75">
      <c r="A33" s="11" t="s">
        <v>22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4</v>
      </c>
      <c r="K33" s="22">
        <v>4</v>
      </c>
      <c r="L33" s="22">
        <v>4</v>
      </c>
      <c r="M33" s="22">
        <v>4</v>
      </c>
      <c r="N33" s="11">
        <v>4</v>
      </c>
      <c r="O33" s="11">
        <v>4</v>
      </c>
      <c r="P33" s="22">
        <v>4</v>
      </c>
      <c r="Q33" s="11">
        <v>4</v>
      </c>
      <c r="R33" s="21"/>
    </row>
    <row r="34" spans="1:18" ht="24">
      <c r="A34" s="11" t="s">
        <v>23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11">
        <v>2</v>
      </c>
      <c r="O34" s="11">
        <v>2</v>
      </c>
      <c r="P34" s="22">
        <v>2</v>
      </c>
      <c r="Q34" s="11">
        <v>2</v>
      </c>
      <c r="R34" s="21"/>
    </row>
    <row r="35" spans="1:18" ht="24">
      <c r="A35" s="11" t="s">
        <v>24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4</v>
      </c>
      <c r="I35" s="22">
        <v>4</v>
      </c>
      <c r="J35" s="22">
        <v>4</v>
      </c>
      <c r="K35" s="22">
        <v>4</v>
      </c>
      <c r="L35" s="22">
        <v>4</v>
      </c>
      <c r="M35" s="22">
        <v>4</v>
      </c>
      <c r="N35" s="11">
        <v>4</v>
      </c>
      <c r="O35" s="11">
        <v>4</v>
      </c>
      <c r="P35" s="22">
        <v>4</v>
      </c>
      <c r="Q35" s="11">
        <v>4</v>
      </c>
      <c r="R35" s="21"/>
    </row>
    <row r="36" spans="1:18" ht="12.75">
      <c r="A36" s="11" t="s">
        <v>25</v>
      </c>
      <c r="B36" s="22">
        <v>6</v>
      </c>
      <c r="C36" s="22">
        <v>6</v>
      </c>
      <c r="D36" s="22">
        <v>6</v>
      </c>
      <c r="E36" s="22">
        <v>6</v>
      </c>
      <c r="F36" s="22">
        <v>6</v>
      </c>
      <c r="G36" s="22">
        <v>6</v>
      </c>
      <c r="H36" s="22">
        <v>12</v>
      </c>
      <c r="I36" s="22">
        <v>12</v>
      </c>
      <c r="J36" s="22">
        <v>16</v>
      </c>
      <c r="K36" s="22">
        <v>16</v>
      </c>
      <c r="L36" s="22">
        <v>16</v>
      </c>
      <c r="M36" s="22">
        <v>16</v>
      </c>
      <c r="N36" s="11">
        <v>16</v>
      </c>
      <c r="O36" s="11">
        <v>16</v>
      </c>
      <c r="P36" s="22">
        <f>SUM(P27:P35)</f>
        <v>16</v>
      </c>
      <c r="Q36" s="11">
        <f>SUM(Q27:Q35)</f>
        <v>16</v>
      </c>
      <c r="R36" s="21"/>
    </row>
    <row r="37" spans="1:18" ht="24">
      <c r="A37" s="11" t="s">
        <v>26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21">
        <v>0</v>
      </c>
      <c r="Q37" s="21">
        <v>0</v>
      </c>
      <c r="R37" s="21"/>
    </row>
    <row r="38" spans="1:18" ht="12.75">
      <c r="A38" s="11" t="s">
        <v>27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21">
        <v>0</v>
      </c>
      <c r="Q38" s="21">
        <v>0</v>
      </c>
      <c r="R38" s="21"/>
    </row>
    <row r="39" spans="1:18" ht="24">
      <c r="A39" s="11" t="s">
        <v>28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21">
        <v>0</v>
      </c>
      <c r="Q39" s="21">
        <v>0</v>
      </c>
      <c r="R39" s="21"/>
    </row>
    <row r="40" spans="1:18" ht="24">
      <c r="A40" s="11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21">
        <v>0</v>
      </c>
      <c r="Q40" s="21">
        <v>0</v>
      </c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10" t="s">
        <v>30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9" ht="12.75">
      <c r="A43" s="1" t="s">
        <v>31</v>
      </c>
      <c r="B43" s="1">
        <v>1991</v>
      </c>
      <c r="C43" s="1">
        <v>1992</v>
      </c>
      <c r="D43" s="1">
        <v>1993</v>
      </c>
      <c r="E43" s="1">
        <v>1994</v>
      </c>
      <c r="F43" s="1">
        <v>1995</v>
      </c>
      <c r="G43" s="1">
        <v>1996</v>
      </c>
      <c r="H43" s="1">
        <v>1997</v>
      </c>
      <c r="I43" s="1">
        <v>1998</v>
      </c>
      <c r="J43" s="1">
        <v>1999</v>
      </c>
      <c r="K43" s="1">
        <v>2000</v>
      </c>
      <c r="L43" s="1">
        <v>2001</v>
      </c>
      <c r="M43" s="1">
        <v>2002</v>
      </c>
      <c r="N43" s="1">
        <v>2003</v>
      </c>
      <c r="O43" s="1">
        <v>2004</v>
      </c>
      <c r="P43" s="1">
        <v>2005</v>
      </c>
      <c r="Q43" s="1">
        <v>2006</v>
      </c>
      <c r="R43" s="1">
        <v>2007</v>
      </c>
      <c r="S43" s="1">
        <v>2008</v>
      </c>
    </row>
    <row r="44" spans="1:19" ht="12.75">
      <c r="A44" s="1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3</v>
      </c>
      <c r="R44" s="21">
        <v>3</v>
      </c>
      <c r="S44" s="21">
        <v>3</v>
      </c>
    </row>
    <row r="45" spans="1:19" ht="12.75">
      <c r="A45" s="1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3</v>
      </c>
      <c r="R45" s="21">
        <v>3</v>
      </c>
      <c r="S45" s="21">
        <v>3</v>
      </c>
    </row>
    <row r="46" spans="1:19" ht="12.75">
      <c r="A46" s="11" t="s">
        <v>34</v>
      </c>
      <c r="B46" s="11">
        <v>3</v>
      </c>
      <c r="C46" s="11">
        <v>3</v>
      </c>
      <c r="D46" s="11">
        <v>3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3</v>
      </c>
      <c r="Q46" s="11">
        <v>4</v>
      </c>
      <c r="R46" s="21">
        <v>4</v>
      </c>
      <c r="S46" s="21">
        <v>4</v>
      </c>
    </row>
    <row r="47" spans="1:19" ht="12.75">
      <c r="A47" s="11" t="s">
        <v>35</v>
      </c>
      <c r="B47" s="23">
        <v>1</v>
      </c>
      <c r="C47" s="23">
        <v>1</v>
      </c>
      <c r="D47" s="23">
        <v>1</v>
      </c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3">
        <v>1</v>
      </c>
      <c r="N47" s="23">
        <v>1</v>
      </c>
      <c r="O47" s="23">
        <v>1</v>
      </c>
      <c r="P47" s="23">
        <v>3</v>
      </c>
      <c r="Q47" s="23">
        <v>3</v>
      </c>
      <c r="R47" s="21">
        <v>3</v>
      </c>
      <c r="S47" s="21">
        <v>3</v>
      </c>
    </row>
    <row r="48" spans="1:19" ht="12.75">
      <c r="A48" s="11" t="s">
        <v>36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1</v>
      </c>
      <c r="R48" s="21">
        <v>1</v>
      </c>
      <c r="S48" s="21">
        <v>1</v>
      </c>
    </row>
    <row r="49" spans="1:19" ht="12.75">
      <c r="A49" s="1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5</v>
      </c>
      <c r="R49" s="21">
        <v>5</v>
      </c>
      <c r="S49" s="21">
        <v>5</v>
      </c>
    </row>
    <row r="50" spans="1:19" ht="12.75">
      <c r="A50" s="1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5</v>
      </c>
      <c r="R50" s="21">
        <v>5</v>
      </c>
      <c r="S50" s="21">
        <v>5</v>
      </c>
    </row>
    <row r="51" spans="1:19" ht="12.75">
      <c r="A51" s="11" t="s">
        <v>39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3</v>
      </c>
      <c r="R51" s="21">
        <v>3</v>
      </c>
      <c r="S51" s="21">
        <v>3</v>
      </c>
    </row>
    <row r="52" spans="1:19" ht="12.75">
      <c r="A52" s="11" t="s">
        <v>40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3</v>
      </c>
      <c r="R52" s="21">
        <v>3</v>
      </c>
      <c r="S52" s="21">
        <v>3</v>
      </c>
    </row>
    <row r="53" spans="1:19" ht="12.75">
      <c r="A53" s="11" t="s">
        <v>41</v>
      </c>
      <c r="B53" s="11">
        <v>1</v>
      </c>
      <c r="C53" s="11">
        <v>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5</v>
      </c>
      <c r="K53" s="11">
        <v>5</v>
      </c>
      <c r="L53" s="11">
        <v>5</v>
      </c>
      <c r="M53" s="11">
        <v>5</v>
      </c>
      <c r="N53" s="11">
        <v>5</v>
      </c>
      <c r="O53" s="11">
        <v>5</v>
      </c>
      <c r="P53" s="11">
        <v>5</v>
      </c>
      <c r="Q53" s="11">
        <v>5</v>
      </c>
      <c r="R53" s="21">
        <v>5</v>
      </c>
      <c r="S53" s="21">
        <v>5</v>
      </c>
    </row>
    <row r="54" spans="1:19" ht="12.75">
      <c r="A54" s="11" t="s">
        <v>42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3</v>
      </c>
      <c r="R54" s="21">
        <v>3</v>
      </c>
      <c r="S54" s="21">
        <v>3</v>
      </c>
    </row>
    <row r="55" spans="1:19" ht="12.75">
      <c r="A55" s="11" t="s">
        <v>43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1">
        <v>0</v>
      </c>
      <c r="S55" s="21">
        <v>0</v>
      </c>
    </row>
    <row r="56" spans="1:19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25.5" customHeight="1">
      <c r="A57" s="1" t="s">
        <v>44</v>
      </c>
      <c r="B57" s="1">
        <v>1991</v>
      </c>
      <c r="C57" s="1">
        <v>1992</v>
      </c>
      <c r="D57" s="1">
        <v>1993</v>
      </c>
      <c r="E57" s="1">
        <v>1994</v>
      </c>
      <c r="F57" s="1">
        <v>1995</v>
      </c>
      <c r="G57" s="1">
        <v>1996</v>
      </c>
      <c r="H57" s="1">
        <v>1997</v>
      </c>
      <c r="I57" s="1">
        <v>1998</v>
      </c>
      <c r="J57" s="1">
        <v>1999</v>
      </c>
      <c r="K57" s="1">
        <v>2000</v>
      </c>
      <c r="L57" s="1">
        <v>2001</v>
      </c>
      <c r="M57" s="1">
        <v>2002</v>
      </c>
      <c r="N57" s="1">
        <v>2003</v>
      </c>
      <c r="O57" s="1">
        <v>2004</v>
      </c>
      <c r="P57" s="1">
        <v>2005</v>
      </c>
      <c r="Q57" s="1">
        <v>2006</v>
      </c>
      <c r="R57" s="1">
        <v>2007</v>
      </c>
      <c r="S57" s="1">
        <v>2008</v>
      </c>
    </row>
    <row r="58" spans="1:19" ht="12.75">
      <c r="A58" s="11" t="s">
        <v>32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21">
        <v>0</v>
      </c>
      <c r="R58" s="21">
        <v>0</v>
      </c>
      <c r="S58" s="21">
        <v>0</v>
      </c>
    </row>
    <row r="59" spans="1:19" ht="12.75">
      <c r="A59" s="11" t="s">
        <v>33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21">
        <v>0</v>
      </c>
      <c r="R59" s="21">
        <v>0</v>
      </c>
      <c r="S59" s="21">
        <v>0</v>
      </c>
    </row>
    <row r="60" spans="1:19" ht="12.75">
      <c r="A60" s="11" t="s">
        <v>34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21">
        <v>0</v>
      </c>
      <c r="R60" s="21">
        <v>0</v>
      </c>
      <c r="S60" s="21">
        <v>0</v>
      </c>
    </row>
    <row r="61" spans="1:19" ht="12.75">
      <c r="A61" s="11" t="s">
        <v>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21">
        <v>0</v>
      </c>
      <c r="R61" s="21">
        <v>0</v>
      </c>
      <c r="S61" s="21">
        <v>0</v>
      </c>
    </row>
    <row r="62" spans="1:19" ht="12.75">
      <c r="A62" s="11" t="s">
        <v>36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21">
        <v>0</v>
      </c>
      <c r="R62" s="21">
        <v>0</v>
      </c>
      <c r="S62" s="21">
        <v>0</v>
      </c>
    </row>
    <row r="63" spans="1:19" ht="12.75">
      <c r="A63" s="11" t="s">
        <v>37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21">
        <v>0</v>
      </c>
      <c r="R63" s="21">
        <v>0</v>
      </c>
      <c r="S63" s="21">
        <v>0</v>
      </c>
    </row>
    <row r="64" spans="1:19" ht="12.75">
      <c r="A64" s="11" t="s">
        <v>38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21">
        <v>0</v>
      </c>
      <c r="R64" s="21">
        <v>0</v>
      </c>
      <c r="S64" s="21">
        <v>0</v>
      </c>
    </row>
    <row r="65" spans="1:19" ht="12.75">
      <c r="A65" s="11" t="s">
        <v>39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21">
        <v>0</v>
      </c>
      <c r="R65" s="21">
        <v>0</v>
      </c>
      <c r="S65" s="21">
        <v>0</v>
      </c>
    </row>
    <row r="66" spans="1:19" ht="12.75">
      <c r="A66" s="11" t="s">
        <v>40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21">
        <v>0</v>
      </c>
      <c r="R66" s="21">
        <v>0</v>
      </c>
      <c r="S66" s="21">
        <v>0</v>
      </c>
    </row>
    <row r="67" spans="1:19" ht="12.75">
      <c r="A67" s="11" t="s">
        <v>41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21">
        <v>0</v>
      </c>
      <c r="R67" s="21">
        <v>0</v>
      </c>
      <c r="S67" s="21">
        <v>0</v>
      </c>
    </row>
    <row r="68" spans="1:19" ht="12.75">
      <c r="A68" s="11" t="s">
        <v>42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1">
        <v>0</v>
      </c>
      <c r="R68" s="21">
        <v>0</v>
      </c>
      <c r="S68" s="21">
        <v>0</v>
      </c>
    </row>
    <row r="69" spans="1:19" ht="24">
      <c r="A69" s="11" t="s">
        <v>45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21">
        <v>0</v>
      </c>
      <c r="R69" s="21">
        <v>0</v>
      </c>
      <c r="S69" s="21">
        <v>0</v>
      </c>
    </row>
    <row r="70" spans="1:19" ht="12.75">
      <c r="A70" s="11" t="s">
        <v>46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</row>
    <row r="71" spans="1:19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8" ht="12.75">
      <c r="A72" s="10" t="s">
        <v>47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24">
      <c r="A73" s="1" t="s">
        <v>48</v>
      </c>
      <c r="B73" s="1">
        <v>1991</v>
      </c>
      <c r="C73" s="1">
        <v>1992</v>
      </c>
      <c r="D73" s="1">
        <v>1993</v>
      </c>
      <c r="E73" s="1">
        <v>1994</v>
      </c>
      <c r="F73" s="1">
        <v>1995</v>
      </c>
      <c r="G73" s="1">
        <v>1996</v>
      </c>
      <c r="H73" s="1">
        <v>1997</v>
      </c>
      <c r="I73" s="1">
        <v>1998</v>
      </c>
      <c r="J73" s="1">
        <v>1999</v>
      </c>
      <c r="K73" s="1">
        <v>2000</v>
      </c>
      <c r="L73" s="1">
        <v>2001</v>
      </c>
      <c r="M73" s="1">
        <v>2002</v>
      </c>
      <c r="N73" s="1">
        <v>2003</v>
      </c>
      <c r="O73" s="10">
        <v>2004</v>
      </c>
      <c r="P73" s="10">
        <v>2005</v>
      </c>
      <c r="Q73" s="10">
        <v>2006</v>
      </c>
      <c r="R73" s="10">
        <v>2007</v>
      </c>
    </row>
    <row r="74" spans="1:18" ht="24">
      <c r="A74" s="11" t="s">
        <v>49</v>
      </c>
      <c r="B74" s="24"/>
      <c r="C74" s="24"/>
      <c r="D74" s="24"/>
      <c r="E74" s="24"/>
      <c r="F74" s="24">
        <v>40.1</v>
      </c>
      <c r="G74" s="24"/>
      <c r="H74" s="24">
        <v>45.6</v>
      </c>
      <c r="I74" s="24"/>
      <c r="J74" s="24">
        <v>41.2</v>
      </c>
      <c r="K74" s="24"/>
      <c r="L74" s="24">
        <v>37</v>
      </c>
      <c r="M74" s="25"/>
      <c r="N74" s="25"/>
      <c r="O74" s="21"/>
      <c r="P74" s="21">
        <v>23.3</v>
      </c>
      <c r="Q74" s="21"/>
      <c r="R74" s="21">
        <v>20.9</v>
      </c>
    </row>
    <row r="75" spans="1:18" ht="24">
      <c r="A75" s="11" t="s">
        <v>50</v>
      </c>
      <c r="B75" s="24"/>
      <c r="C75" s="24"/>
      <c r="D75" s="24"/>
      <c r="E75" s="24"/>
      <c r="F75" s="24">
        <v>34.2</v>
      </c>
      <c r="G75" s="24"/>
      <c r="H75" s="24">
        <v>40.8</v>
      </c>
      <c r="I75" s="24"/>
      <c r="J75" s="24">
        <v>37.9</v>
      </c>
      <c r="K75" s="24"/>
      <c r="L75" s="24">
        <v>32.1</v>
      </c>
      <c r="M75" s="25"/>
      <c r="N75" s="25"/>
      <c r="O75" s="21"/>
      <c r="P75" s="21">
        <v>28.3</v>
      </c>
      <c r="Q75" s="21"/>
      <c r="R75" s="21">
        <v>20.6</v>
      </c>
    </row>
    <row r="76" spans="1:18" ht="24">
      <c r="A76" s="11" t="s">
        <v>51</v>
      </c>
      <c r="B76" s="24"/>
      <c r="C76" s="24"/>
      <c r="D76" s="25"/>
      <c r="E76" s="24"/>
      <c r="F76" s="24">
        <v>37.2</v>
      </c>
      <c r="G76" s="24"/>
      <c r="H76" s="24">
        <v>43.2</v>
      </c>
      <c r="I76" s="24"/>
      <c r="J76" s="24">
        <v>39.6</v>
      </c>
      <c r="K76" s="24"/>
      <c r="L76" s="24">
        <v>34.7</v>
      </c>
      <c r="M76" s="25"/>
      <c r="N76" s="25"/>
      <c r="O76" s="21"/>
      <c r="P76" s="21">
        <v>25.9</v>
      </c>
      <c r="Q76" s="21"/>
      <c r="R76" s="21">
        <v>20.7</v>
      </c>
    </row>
    <row r="77" spans="1:18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9" ht="12.75">
      <c r="A78" s="1" t="s">
        <v>52</v>
      </c>
      <c r="B78" s="1">
        <v>1991</v>
      </c>
      <c r="C78" s="1">
        <v>1992</v>
      </c>
      <c r="D78" s="1">
        <v>1993</v>
      </c>
      <c r="E78" s="1">
        <v>1994</v>
      </c>
      <c r="F78" s="1">
        <v>1995</v>
      </c>
      <c r="G78" s="1">
        <v>1996</v>
      </c>
      <c r="H78" s="1">
        <v>1997</v>
      </c>
      <c r="I78" s="1">
        <v>1998</v>
      </c>
      <c r="J78" s="1">
        <v>1999</v>
      </c>
      <c r="K78" s="1">
        <v>2000</v>
      </c>
      <c r="L78" s="1">
        <v>2001</v>
      </c>
      <c r="M78" s="10">
        <v>2002</v>
      </c>
      <c r="N78" s="10">
        <v>2003</v>
      </c>
      <c r="O78" s="10">
        <v>2004</v>
      </c>
      <c r="P78" s="10">
        <v>2005</v>
      </c>
      <c r="Q78" s="10">
        <v>2006</v>
      </c>
      <c r="R78" s="10">
        <v>2007</v>
      </c>
      <c r="S78" s="10">
        <v>2008</v>
      </c>
    </row>
    <row r="79" spans="1:19" ht="24">
      <c r="A79" s="11" t="s">
        <v>53</v>
      </c>
      <c r="B79" s="11"/>
      <c r="C79" s="11"/>
      <c r="D79" s="11"/>
      <c r="E79" s="11"/>
      <c r="F79" s="11"/>
      <c r="G79" s="11"/>
      <c r="H79" s="11"/>
      <c r="I79" s="11"/>
      <c r="J79" s="24">
        <v>23.4</v>
      </c>
      <c r="K79" s="24">
        <v>15.8</v>
      </c>
      <c r="L79" s="24"/>
      <c r="M79" s="21"/>
      <c r="N79" s="21"/>
      <c r="O79" s="21"/>
      <c r="P79" s="21">
        <v>9.3</v>
      </c>
      <c r="Q79" s="21"/>
      <c r="R79" s="21">
        <v>9.5</v>
      </c>
      <c r="S79" s="21"/>
    </row>
    <row r="80" spans="1:19" ht="24">
      <c r="A80" s="11" t="s">
        <v>54</v>
      </c>
      <c r="B80" s="11"/>
      <c r="C80" s="11"/>
      <c r="D80" s="11"/>
      <c r="E80" s="11"/>
      <c r="F80" s="11"/>
      <c r="G80" s="11"/>
      <c r="H80" s="11"/>
      <c r="I80" s="11"/>
      <c r="J80" s="24">
        <v>35.3</v>
      </c>
      <c r="K80" s="25">
        <v>35.8</v>
      </c>
      <c r="L80" s="24"/>
      <c r="M80" s="25"/>
      <c r="N80" s="21"/>
      <c r="O80" s="21"/>
      <c r="P80" s="21">
        <v>26.3</v>
      </c>
      <c r="Q80" s="21"/>
      <c r="R80" s="21">
        <v>20.4</v>
      </c>
      <c r="S80" s="21"/>
    </row>
    <row r="81" spans="1:19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8" ht="24">
      <c r="A82" s="1" t="s">
        <v>55</v>
      </c>
      <c r="B82" s="1">
        <v>1991</v>
      </c>
      <c r="C82" s="1">
        <v>1992</v>
      </c>
      <c r="D82" s="1">
        <v>1993</v>
      </c>
      <c r="E82" s="1">
        <v>1994</v>
      </c>
      <c r="F82" s="1">
        <v>1995</v>
      </c>
      <c r="G82" s="1">
        <v>1996</v>
      </c>
      <c r="H82" s="1">
        <v>1997</v>
      </c>
      <c r="I82" s="1">
        <v>1998</v>
      </c>
      <c r="J82" s="1">
        <v>1999</v>
      </c>
      <c r="K82" s="1">
        <v>2000</v>
      </c>
      <c r="L82" s="1">
        <v>2001</v>
      </c>
      <c r="M82" s="1">
        <v>2002</v>
      </c>
      <c r="N82" s="1">
        <v>2003</v>
      </c>
      <c r="O82" s="1">
        <v>2004</v>
      </c>
      <c r="P82" s="10">
        <v>2005</v>
      </c>
      <c r="Q82" s="10">
        <v>2006</v>
      </c>
      <c r="R82" s="10">
        <v>2007</v>
      </c>
    </row>
    <row r="83" spans="1:18" ht="24">
      <c r="A83" s="11" t="s">
        <v>56</v>
      </c>
      <c r="B83" s="24">
        <v>29</v>
      </c>
      <c r="C83" s="24" t="s">
        <v>102</v>
      </c>
      <c r="D83" s="24">
        <v>30.1</v>
      </c>
      <c r="E83" s="24">
        <v>30.2</v>
      </c>
      <c r="F83" s="24">
        <v>26.8</v>
      </c>
      <c r="G83" s="24">
        <v>27.7</v>
      </c>
      <c r="H83" s="24">
        <v>32.1</v>
      </c>
      <c r="I83" s="24">
        <v>28.6</v>
      </c>
      <c r="J83" s="24">
        <v>29.7</v>
      </c>
      <c r="K83" s="24">
        <v>26.2</v>
      </c>
      <c r="L83" s="24">
        <v>27.4</v>
      </c>
      <c r="M83" s="24">
        <v>28.7</v>
      </c>
      <c r="N83" s="24">
        <v>27.6</v>
      </c>
      <c r="O83" s="24">
        <v>28.1</v>
      </c>
      <c r="P83" s="21">
        <v>25.2</v>
      </c>
      <c r="Q83" s="21">
        <v>25.9</v>
      </c>
      <c r="R83" s="21">
        <v>24.8</v>
      </c>
    </row>
    <row r="84" spans="1:18" ht="24">
      <c r="A84" s="11" t="s">
        <v>57</v>
      </c>
      <c r="B84" s="24">
        <v>24.9</v>
      </c>
      <c r="C84" s="24" t="s">
        <v>102</v>
      </c>
      <c r="D84" s="24">
        <v>23.3</v>
      </c>
      <c r="E84" s="24">
        <v>23.3</v>
      </c>
      <c r="F84" s="24">
        <v>23.8</v>
      </c>
      <c r="G84" s="24">
        <v>23.3</v>
      </c>
      <c r="H84" s="24">
        <v>25.2</v>
      </c>
      <c r="I84" s="24">
        <v>23.7</v>
      </c>
      <c r="J84" s="24">
        <v>25</v>
      </c>
      <c r="K84" s="24">
        <v>24.2</v>
      </c>
      <c r="L84" s="24">
        <v>23.9</v>
      </c>
      <c r="M84" s="24">
        <v>24.1</v>
      </c>
      <c r="N84" s="24">
        <v>22.3</v>
      </c>
      <c r="O84" s="24">
        <v>23.4</v>
      </c>
      <c r="P84" s="21">
        <v>21.9</v>
      </c>
      <c r="Q84" s="21">
        <v>21.7</v>
      </c>
      <c r="R84" s="21">
        <v>20.2</v>
      </c>
    </row>
    <row r="85" spans="1:18" ht="24">
      <c r="A85" s="11" t="s">
        <v>58</v>
      </c>
      <c r="B85" s="24">
        <v>26.8</v>
      </c>
      <c r="C85" s="24" t="s">
        <v>102</v>
      </c>
      <c r="D85" s="24">
        <v>26.5</v>
      </c>
      <c r="E85" s="24">
        <v>26.6</v>
      </c>
      <c r="F85" s="24">
        <v>25.2</v>
      </c>
      <c r="G85" s="24">
        <v>25.4</v>
      </c>
      <c r="H85" s="24">
        <v>28.5</v>
      </c>
      <c r="I85" s="24">
        <v>26</v>
      </c>
      <c r="J85" s="24">
        <v>27.2</v>
      </c>
      <c r="K85" s="24">
        <v>25.2</v>
      </c>
      <c r="L85" s="24">
        <v>25.6</v>
      </c>
      <c r="M85" s="24">
        <v>26.3</v>
      </c>
      <c r="N85" s="24">
        <v>24.8</v>
      </c>
      <c r="O85" s="24">
        <v>25.7</v>
      </c>
      <c r="P85" s="21">
        <v>23.5</v>
      </c>
      <c r="Q85" s="21">
        <v>23.7</v>
      </c>
      <c r="R85" s="21">
        <v>22.4</v>
      </c>
    </row>
    <row r="86" spans="1:18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>
      <c r="A87" s="10" t="s">
        <v>59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>
      <c r="A88" s="10" t="s">
        <v>60</v>
      </c>
      <c r="B88" s="1">
        <v>1991</v>
      </c>
      <c r="C88" s="1">
        <v>1992</v>
      </c>
      <c r="D88" s="1">
        <v>1993</v>
      </c>
      <c r="E88" s="1">
        <v>1994</v>
      </c>
      <c r="F88" s="1">
        <v>1995</v>
      </c>
      <c r="G88" s="1">
        <v>1996</v>
      </c>
      <c r="H88" s="1">
        <v>1997</v>
      </c>
      <c r="I88" s="1">
        <v>1998</v>
      </c>
      <c r="J88" s="1">
        <v>1999</v>
      </c>
      <c r="K88" s="1">
        <v>2000</v>
      </c>
      <c r="L88" s="1">
        <v>2001</v>
      </c>
      <c r="M88" s="1">
        <v>2002</v>
      </c>
      <c r="N88" s="10">
        <v>2003</v>
      </c>
      <c r="O88" s="10" t="s">
        <v>92</v>
      </c>
      <c r="P88" s="10" t="s">
        <v>93</v>
      </c>
      <c r="Q88" s="28" t="s">
        <v>101</v>
      </c>
      <c r="R88" s="21"/>
    </row>
    <row r="89" spans="1:18" ht="24">
      <c r="A89" s="11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5">
        <v>16.05</v>
      </c>
      <c r="N89" s="35"/>
      <c r="O89" s="25">
        <v>14.21</v>
      </c>
      <c r="P89" s="25">
        <v>13.08</v>
      </c>
      <c r="Q89" s="29">
        <v>13.92</v>
      </c>
      <c r="R89" s="21"/>
    </row>
    <row r="90" spans="1:18" ht="24">
      <c r="A90" s="11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4"/>
      <c r="M90" s="35">
        <v>50.97</v>
      </c>
      <c r="N90" s="35"/>
      <c r="O90" s="25">
        <v>46.46</v>
      </c>
      <c r="P90" s="25">
        <v>43.36</v>
      </c>
      <c r="Q90" s="29">
        <v>44.92</v>
      </c>
      <c r="R90" s="21"/>
    </row>
    <row r="91" spans="1:18" ht="24">
      <c r="A91" s="11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4"/>
      <c r="M91" s="35">
        <v>31.92</v>
      </c>
      <c r="N91" s="35"/>
      <c r="O91" s="25">
        <v>29.22</v>
      </c>
      <c r="P91" s="25">
        <v>27.25</v>
      </c>
      <c r="Q91" s="29">
        <v>28.37</v>
      </c>
      <c r="R91" s="21"/>
    </row>
    <row r="92" spans="1:18" ht="24">
      <c r="A92" s="11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5">
        <v>32.84</v>
      </c>
      <c r="N92" s="35"/>
      <c r="O92" s="25">
        <v>30.02</v>
      </c>
      <c r="P92" s="25">
        <v>28</v>
      </c>
      <c r="Q92" s="29">
        <v>29.11</v>
      </c>
      <c r="R92" s="21"/>
    </row>
    <row r="93" spans="1:18" ht="24">
      <c r="A93" s="11" t="s">
        <v>65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1">
        <v>19.57</v>
      </c>
      <c r="N93" s="31"/>
      <c r="O93" s="25">
        <v>17.4</v>
      </c>
      <c r="P93" s="25">
        <v>16.2</v>
      </c>
      <c r="Q93" s="29">
        <v>16.46</v>
      </c>
      <c r="R93" s="21"/>
    </row>
    <row r="94" spans="1:18" ht="24">
      <c r="A94" s="11" t="s">
        <v>66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5"/>
      <c r="M94" s="31">
        <v>55.88</v>
      </c>
      <c r="N94" s="31"/>
      <c r="O94" s="25">
        <v>52.78</v>
      </c>
      <c r="P94" s="25">
        <v>50.35</v>
      </c>
      <c r="Q94" s="29">
        <v>50.82</v>
      </c>
      <c r="R94" s="21"/>
    </row>
    <row r="95" spans="1:18" ht="24">
      <c r="A95" s="11" t="s">
        <v>67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5"/>
      <c r="M95" s="31">
        <v>39.12</v>
      </c>
      <c r="N95" s="31"/>
      <c r="O95" s="25">
        <v>35.9</v>
      </c>
      <c r="P95" s="25">
        <v>34.61</v>
      </c>
      <c r="Q95" s="29">
        <v>35.6</v>
      </c>
      <c r="R95" s="21"/>
    </row>
    <row r="96" spans="1:18" ht="24">
      <c r="A96" s="11" t="s">
        <v>68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1">
        <v>39.35</v>
      </c>
      <c r="N96" s="31"/>
      <c r="O96" s="25">
        <v>36.29</v>
      </c>
      <c r="P96" s="25">
        <v>34.88</v>
      </c>
      <c r="Q96" s="29">
        <v>35.69</v>
      </c>
      <c r="R96" s="21"/>
    </row>
    <row r="97" spans="1:18" ht="48">
      <c r="A97" s="6" t="s">
        <v>84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5"/>
      <c r="M97" s="31">
        <v>61.55</v>
      </c>
      <c r="N97" s="31"/>
      <c r="O97" s="25">
        <v>64.12</v>
      </c>
      <c r="P97" s="25">
        <v>64.59</v>
      </c>
      <c r="Q97" s="29">
        <v>64.64</v>
      </c>
      <c r="R97" s="21"/>
    </row>
    <row r="98" spans="1:18" ht="48">
      <c r="A98" s="6" t="s">
        <v>85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5"/>
      <c r="M98" s="31">
        <v>60.58</v>
      </c>
      <c r="N98" s="31"/>
      <c r="O98" s="25">
        <v>63.75</v>
      </c>
      <c r="P98" s="25">
        <v>66.01</v>
      </c>
      <c r="Q98" s="29">
        <v>66.89</v>
      </c>
      <c r="R98" s="21"/>
    </row>
    <row r="99" spans="1:18" ht="48">
      <c r="A99" s="6" t="s">
        <v>86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5"/>
      <c r="M99" s="31">
        <v>70.08</v>
      </c>
      <c r="N99" s="31"/>
      <c r="O99" s="25">
        <v>73.38</v>
      </c>
      <c r="P99" s="25">
        <v>74.01</v>
      </c>
      <c r="Q99" s="29">
        <v>72.71</v>
      </c>
      <c r="R99" s="21"/>
    </row>
    <row r="100" spans="1:18" ht="48">
      <c r="A100" s="6" t="s">
        <v>87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31">
        <v>67.91</v>
      </c>
      <c r="N100" s="31"/>
      <c r="O100" s="25">
        <v>71.11</v>
      </c>
      <c r="P100" s="25">
        <v>71.96</v>
      </c>
      <c r="Q100" s="29">
        <v>71.12</v>
      </c>
      <c r="R100" s="21"/>
    </row>
    <row r="101" spans="1:18" ht="12.75">
      <c r="A101" s="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36.75" thickBot="1">
      <c r="A102" s="1" t="s">
        <v>103</v>
      </c>
      <c r="B102" s="10">
        <v>1991</v>
      </c>
      <c r="C102" s="27">
        <v>1992</v>
      </c>
      <c r="D102" s="27">
        <v>1993</v>
      </c>
      <c r="E102" s="10">
        <v>1994</v>
      </c>
      <c r="F102" s="27">
        <v>1995</v>
      </c>
      <c r="G102" s="27">
        <v>1996</v>
      </c>
      <c r="H102" s="10">
        <v>1997</v>
      </c>
      <c r="I102" s="27">
        <v>1998</v>
      </c>
      <c r="J102" s="27">
        <v>1999</v>
      </c>
      <c r="K102" s="10">
        <v>2000</v>
      </c>
      <c r="L102" s="27">
        <v>2001</v>
      </c>
      <c r="M102" s="27">
        <v>2002</v>
      </c>
      <c r="N102" s="10">
        <v>2003</v>
      </c>
      <c r="O102" s="10">
        <v>2004</v>
      </c>
      <c r="P102" s="10">
        <v>2005</v>
      </c>
      <c r="Q102" s="10">
        <v>2006</v>
      </c>
      <c r="R102" s="10">
        <v>2007</v>
      </c>
    </row>
    <row r="103" spans="1:18" ht="36.75" thickTop="1">
      <c r="A103" s="11" t="s">
        <v>69</v>
      </c>
      <c r="B103" s="25"/>
      <c r="C103" s="34">
        <v>28.6</v>
      </c>
      <c r="D103" s="34"/>
      <c r="E103" s="25"/>
      <c r="F103" s="34">
        <v>27.2</v>
      </c>
      <c r="G103" s="34"/>
      <c r="H103" s="25"/>
      <c r="I103" s="34">
        <v>26.1</v>
      </c>
      <c r="J103" s="34"/>
      <c r="K103" s="25"/>
      <c r="L103" s="34">
        <v>25.4</v>
      </c>
      <c r="M103" s="34"/>
      <c r="N103" s="25">
        <v>26.7</v>
      </c>
      <c r="O103" s="25"/>
      <c r="P103" s="25"/>
      <c r="Q103" s="32">
        <v>24.5</v>
      </c>
      <c r="R103" s="33"/>
    </row>
    <row r="104" spans="1:18" ht="36">
      <c r="A104" s="11" t="s">
        <v>70</v>
      </c>
      <c r="B104" s="25"/>
      <c r="C104" s="31">
        <v>29.7</v>
      </c>
      <c r="D104" s="31"/>
      <c r="E104" s="25"/>
      <c r="F104" s="31">
        <v>25.8</v>
      </c>
      <c r="G104" s="31"/>
      <c r="H104" s="25"/>
      <c r="I104" s="31">
        <v>26.1</v>
      </c>
      <c r="J104" s="31"/>
      <c r="K104" s="25"/>
      <c r="L104" s="31">
        <v>29</v>
      </c>
      <c r="M104" s="31"/>
      <c r="N104" s="25">
        <v>33.6</v>
      </c>
      <c r="O104" s="25"/>
      <c r="P104" s="25"/>
      <c r="Q104" s="31">
        <v>27.7</v>
      </c>
      <c r="R104" s="31"/>
    </row>
    <row r="105" spans="1:18" ht="36">
      <c r="A105" s="11" t="s">
        <v>71</v>
      </c>
      <c r="B105" s="25"/>
      <c r="C105" s="31">
        <v>28.2</v>
      </c>
      <c r="D105" s="31"/>
      <c r="E105" s="25"/>
      <c r="F105" s="31">
        <v>27.6</v>
      </c>
      <c r="G105" s="31"/>
      <c r="H105" s="25"/>
      <c r="I105" s="31">
        <v>26.1</v>
      </c>
      <c r="J105" s="31"/>
      <c r="K105" s="25"/>
      <c r="L105" s="31">
        <v>24.3</v>
      </c>
      <c r="M105" s="31"/>
      <c r="N105" s="25">
        <v>24.7</v>
      </c>
      <c r="O105" s="25"/>
      <c r="P105" s="25"/>
      <c r="Q105" s="31">
        <v>23.5</v>
      </c>
      <c r="R105" s="31"/>
    </row>
    <row r="106" spans="1:18" ht="24">
      <c r="A106" s="11" t="s">
        <v>72</v>
      </c>
      <c r="B106" s="25"/>
      <c r="C106" s="31">
        <v>42.7</v>
      </c>
      <c r="D106" s="31"/>
      <c r="E106" s="25"/>
      <c r="F106" s="31">
        <v>42.4</v>
      </c>
      <c r="G106" s="31"/>
      <c r="H106" s="25"/>
      <c r="I106" s="31">
        <v>44</v>
      </c>
      <c r="J106" s="31"/>
      <c r="K106" s="25"/>
      <c r="L106" s="31">
        <v>45</v>
      </c>
      <c r="M106" s="31"/>
      <c r="N106" s="25">
        <v>42.3</v>
      </c>
      <c r="O106" s="25"/>
      <c r="P106" s="25"/>
      <c r="Q106" s="31">
        <v>46.4</v>
      </c>
      <c r="R106" s="31"/>
    </row>
    <row r="107" spans="1:18" ht="36">
      <c r="A107" s="11" t="s">
        <v>73</v>
      </c>
      <c r="B107" s="25"/>
      <c r="C107" s="31">
        <v>20.6</v>
      </c>
      <c r="D107" s="31"/>
      <c r="E107" s="25"/>
      <c r="F107" s="31">
        <v>19.7</v>
      </c>
      <c r="G107" s="31"/>
      <c r="H107" s="25"/>
      <c r="I107" s="31">
        <v>25.7</v>
      </c>
      <c r="J107" s="31"/>
      <c r="K107" s="25"/>
      <c r="L107" s="31">
        <v>20.7</v>
      </c>
      <c r="M107" s="31"/>
      <c r="N107" s="25">
        <v>23.6</v>
      </c>
      <c r="O107" s="25"/>
      <c r="P107" s="25"/>
      <c r="Q107" s="31">
        <v>25</v>
      </c>
      <c r="R107" s="31"/>
    </row>
    <row r="108" spans="1:18" ht="24">
      <c r="A108" s="11" t="s">
        <v>74</v>
      </c>
      <c r="B108" s="25"/>
      <c r="C108" s="31">
        <v>47.5</v>
      </c>
      <c r="D108" s="31"/>
      <c r="E108" s="25"/>
      <c r="F108" s="31">
        <v>46.8</v>
      </c>
      <c r="G108" s="31"/>
      <c r="H108" s="25"/>
      <c r="I108" s="31">
        <v>48.4</v>
      </c>
      <c r="J108" s="31"/>
      <c r="K108" s="25"/>
      <c r="L108" s="31">
        <v>50.5</v>
      </c>
      <c r="M108" s="31"/>
      <c r="N108" s="25">
        <v>47.3</v>
      </c>
      <c r="O108" s="25"/>
      <c r="P108" s="25"/>
      <c r="Q108" s="31">
        <v>51.2</v>
      </c>
      <c r="R108" s="31"/>
    </row>
    <row r="109" spans="1:18" ht="36">
      <c r="A109" s="11" t="s">
        <v>75</v>
      </c>
      <c r="B109" s="25"/>
      <c r="C109" s="31">
        <v>6.8</v>
      </c>
      <c r="D109" s="31"/>
      <c r="E109" s="25"/>
      <c r="F109" s="31">
        <v>10.8</v>
      </c>
      <c r="G109" s="31"/>
      <c r="H109" s="25"/>
      <c r="I109" s="31">
        <v>14</v>
      </c>
      <c r="J109" s="31"/>
      <c r="K109" s="25"/>
      <c r="L109" s="31">
        <v>21.7</v>
      </c>
      <c r="M109" s="31"/>
      <c r="N109" s="25">
        <v>24.4</v>
      </c>
      <c r="O109" s="25"/>
      <c r="P109" s="25"/>
      <c r="Q109" s="31">
        <v>32.4</v>
      </c>
      <c r="R109" s="31"/>
    </row>
    <row r="110" spans="1:18" ht="36">
      <c r="A110" s="11" t="s">
        <v>88</v>
      </c>
      <c r="B110" s="25"/>
      <c r="C110" s="31">
        <v>42.7</v>
      </c>
      <c r="D110" s="31"/>
      <c r="E110" s="25"/>
      <c r="F110" s="31">
        <v>52.8</v>
      </c>
      <c r="G110" s="31"/>
      <c r="H110" s="25"/>
      <c r="I110" s="31">
        <v>66.6</v>
      </c>
      <c r="J110" s="31"/>
      <c r="K110" s="25"/>
      <c r="L110" s="31">
        <v>72.5</v>
      </c>
      <c r="M110" s="31"/>
      <c r="N110" s="25">
        <v>75.6</v>
      </c>
      <c r="O110" s="25"/>
      <c r="P110" s="25"/>
      <c r="Q110" s="31">
        <v>78.7</v>
      </c>
      <c r="R110" s="31"/>
    </row>
    <row r="111" spans="1:18" ht="48">
      <c r="A111" s="11" t="s">
        <v>89</v>
      </c>
      <c r="B111" s="25"/>
      <c r="C111" s="31">
        <v>26.2</v>
      </c>
      <c r="D111" s="31"/>
      <c r="E111" s="25"/>
      <c r="F111" s="31">
        <v>36.9</v>
      </c>
      <c r="G111" s="31"/>
      <c r="H111" s="25"/>
      <c r="I111" s="31">
        <v>55.5</v>
      </c>
      <c r="J111" s="31"/>
      <c r="K111" s="25"/>
      <c r="L111" s="31">
        <v>54</v>
      </c>
      <c r="M111" s="31"/>
      <c r="N111" s="25">
        <v>54.7</v>
      </c>
      <c r="O111" s="25"/>
      <c r="P111" s="25"/>
      <c r="Q111" s="31">
        <v>76.8</v>
      </c>
      <c r="R111" s="31"/>
    </row>
    <row r="112" spans="1:18" ht="48">
      <c r="A112" s="11" t="s">
        <v>90</v>
      </c>
      <c r="B112" s="25"/>
      <c r="C112" s="31">
        <v>34.1</v>
      </c>
      <c r="D112" s="31"/>
      <c r="E112" s="25"/>
      <c r="F112" s="31">
        <v>53</v>
      </c>
      <c r="G112" s="31"/>
      <c r="H112" s="25"/>
      <c r="I112" s="31">
        <v>66.2</v>
      </c>
      <c r="J112" s="31"/>
      <c r="K112" s="25"/>
      <c r="L112" s="31">
        <v>68.3</v>
      </c>
      <c r="M112" s="31"/>
      <c r="N112" s="25">
        <v>72.1</v>
      </c>
      <c r="O112" s="25"/>
      <c r="P112" s="25"/>
      <c r="Q112" s="31">
        <v>80.4</v>
      </c>
      <c r="R112" s="31"/>
    </row>
    <row r="113" spans="1:18" ht="60">
      <c r="A113" s="11" t="s">
        <v>76</v>
      </c>
      <c r="B113" s="25"/>
      <c r="C113" s="31">
        <v>43.3</v>
      </c>
      <c r="D113" s="31"/>
      <c r="E113" s="25"/>
      <c r="F113" s="31">
        <v>46.7</v>
      </c>
      <c r="G113" s="31"/>
      <c r="H113" s="25"/>
      <c r="I113" s="31">
        <v>51.9</v>
      </c>
      <c r="J113" s="31"/>
      <c r="K113" s="25"/>
      <c r="L113" s="31">
        <v>54.8</v>
      </c>
      <c r="M113" s="31"/>
      <c r="N113" s="25"/>
      <c r="O113" s="25"/>
      <c r="P113" s="25"/>
      <c r="Q113" s="31">
        <v>61.7</v>
      </c>
      <c r="R113" s="31"/>
    </row>
    <row r="114" spans="1:18" ht="60">
      <c r="A114" s="11" t="s">
        <v>91</v>
      </c>
      <c r="B114" s="25"/>
      <c r="C114" s="31">
        <v>45</v>
      </c>
      <c r="D114" s="31"/>
      <c r="E114" s="25"/>
      <c r="F114" s="31">
        <v>37.3</v>
      </c>
      <c r="G114" s="31"/>
      <c r="H114" s="25"/>
      <c r="I114" s="31">
        <v>42.6</v>
      </c>
      <c r="J114" s="31"/>
      <c r="K114" s="25"/>
      <c r="L114" s="31">
        <v>43.1</v>
      </c>
      <c r="M114" s="31"/>
      <c r="N114" s="25"/>
      <c r="O114" s="25"/>
      <c r="P114" s="25"/>
      <c r="Q114" s="31">
        <v>67</v>
      </c>
      <c r="R114" s="31"/>
    </row>
    <row r="115" spans="1:18" ht="60">
      <c r="A115" s="11" t="s">
        <v>77</v>
      </c>
      <c r="B115" s="25"/>
      <c r="C115" s="31">
        <v>42.9</v>
      </c>
      <c r="D115" s="31"/>
      <c r="E115" s="25"/>
      <c r="F115" s="31">
        <v>49.4</v>
      </c>
      <c r="G115" s="31"/>
      <c r="H115" s="25"/>
      <c r="I115" s="31">
        <v>54.8</v>
      </c>
      <c r="J115" s="31"/>
      <c r="K115" s="25"/>
      <c r="L115" s="31">
        <v>58.8</v>
      </c>
      <c r="M115" s="31"/>
      <c r="N115" s="25"/>
      <c r="O115" s="25"/>
      <c r="P115" s="25"/>
      <c r="Q115" s="31">
        <v>60.4</v>
      </c>
      <c r="R115" s="31"/>
    </row>
    <row r="116" spans="1:18" ht="60">
      <c r="A116" s="11" t="s">
        <v>78</v>
      </c>
      <c r="B116" s="25"/>
      <c r="C116" s="31">
        <v>15.5</v>
      </c>
      <c r="D116" s="31"/>
      <c r="E116" s="25"/>
      <c r="F116" s="31">
        <v>26.2</v>
      </c>
      <c r="G116" s="31"/>
      <c r="H116" s="25"/>
      <c r="I116" s="31">
        <v>25.5</v>
      </c>
      <c r="J116" s="31"/>
      <c r="K116" s="25"/>
      <c r="L116" s="31">
        <v>27.2</v>
      </c>
      <c r="M116" s="31"/>
      <c r="N116" s="25"/>
      <c r="O116" s="25"/>
      <c r="P116" s="25"/>
      <c r="Q116" s="31">
        <v>26.1</v>
      </c>
      <c r="R116" s="31"/>
    </row>
    <row r="117" spans="1:18" ht="60">
      <c r="A117" s="11" t="s">
        <v>79</v>
      </c>
      <c r="B117" s="25"/>
      <c r="C117" s="31">
        <v>16.8</v>
      </c>
      <c r="D117" s="31"/>
      <c r="E117" s="25"/>
      <c r="F117" s="31">
        <v>27.6</v>
      </c>
      <c r="G117" s="31"/>
      <c r="H117" s="25"/>
      <c r="I117" s="31">
        <v>37.1</v>
      </c>
      <c r="J117" s="31"/>
      <c r="K117" s="25"/>
      <c r="L117" s="31">
        <v>27.1</v>
      </c>
      <c r="M117" s="31"/>
      <c r="N117" s="25"/>
      <c r="O117" s="25"/>
      <c r="P117" s="25"/>
      <c r="Q117" s="31">
        <v>34.6</v>
      </c>
      <c r="R117" s="31"/>
    </row>
    <row r="118" spans="1:18" ht="60">
      <c r="A118" s="11" t="s">
        <v>80</v>
      </c>
      <c r="B118" s="25"/>
      <c r="C118" s="31">
        <v>15</v>
      </c>
      <c r="D118" s="31"/>
      <c r="E118" s="25"/>
      <c r="F118" s="31">
        <v>25.8</v>
      </c>
      <c r="G118" s="31"/>
      <c r="H118" s="25"/>
      <c r="I118" s="31">
        <v>20.8</v>
      </c>
      <c r="J118" s="31"/>
      <c r="K118" s="25"/>
      <c r="L118" s="31">
        <v>27.3</v>
      </c>
      <c r="M118" s="31"/>
      <c r="N118" s="25"/>
      <c r="O118" s="25"/>
      <c r="P118" s="25"/>
      <c r="Q118" s="31">
        <v>23.4</v>
      </c>
      <c r="R118" s="31"/>
    </row>
    <row r="120" spans="3:6" ht="12.75">
      <c r="C120" s="26"/>
      <c r="D120" s="26"/>
      <c r="E120" s="26"/>
      <c r="F120" s="26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" sqref="C1:C11"/>
    </sheetView>
  </sheetViews>
  <sheetFormatPr defaultColWidth="9.140625" defaultRowHeight="12.75"/>
  <sheetData>
    <row r="1" spans="1:11" ht="12.75">
      <c r="A1" s="4">
        <v>174.63</v>
      </c>
      <c r="B1">
        <v>0.6736250838363514</v>
      </c>
      <c r="C1" s="5">
        <f>A1/B1</f>
        <v>259.2391586807716</v>
      </c>
      <c r="D1" s="5"/>
      <c r="E1" s="5"/>
      <c r="F1" s="5"/>
      <c r="G1" s="5"/>
      <c r="H1" s="5"/>
      <c r="I1" s="5"/>
      <c r="J1" s="5"/>
      <c r="K1" s="5"/>
    </row>
    <row r="2" spans="1:3" ht="12.75">
      <c r="A2">
        <v>194.83</v>
      </c>
      <c r="B2">
        <v>0.6952129443326627</v>
      </c>
      <c r="C2" s="5">
        <f aca="true" t="shared" si="0" ref="C2:C11">A2/B2</f>
        <v>280.2450696412421</v>
      </c>
    </row>
    <row r="3" spans="1:3" ht="12.75">
      <c r="A3">
        <v>190.16</v>
      </c>
      <c r="B3">
        <v>0.7169265593561369</v>
      </c>
      <c r="C3" s="5">
        <f t="shared" si="0"/>
        <v>265.2433467812664</v>
      </c>
    </row>
    <row r="4" spans="1:3" ht="12.75">
      <c r="A4">
        <v>177</v>
      </c>
      <c r="B4">
        <v>0.7354963112005365</v>
      </c>
      <c r="C4" s="5">
        <f t="shared" si="0"/>
        <v>240.65382423344354</v>
      </c>
    </row>
    <row r="5" spans="1:3" ht="12.75">
      <c r="A5">
        <v>178.03</v>
      </c>
      <c r="B5">
        <v>0.7565811535881958</v>
      </c>
      <c r="C5" s="5">
        <f t="shared" si="0"/>
        <v>235.30853122056627</v>
      </c>
    </row>
    <row r="6" spans="1:3" ht="12.75">
      <c r="A6">
        <v>186.5</v>
      </c>
      <c r="B6">
        <v>0.7771629778672032</v>
      </c>
      <c r="C6" s="5">
        <f t="shared" si="0"/>
        <v>239.97540453074433</v>
      </c>
    </row>
    <row r="7" spans="1:3" ht="12.75">
      <c r="A7">
        <v>195.33</v>
      </c>
      <c r="B7">
        <v>0.7993376928236083</v>
      </c>
      <c r="C7" s="5">
        <f t="shared" si="0"/>
        <v>244.36480570559547</v>
      </c>
    </row>
    <row r="8" spans="1:3" ht="12.75">
      <c r="A8">
        <v>211.13</v>
      </c>
      <c r="B8">
        <v>0.8135898725687458</v>
      </c>
      <c r="C8" s="5">
        <f t="shared" si="0"/>
        <v>259.50421350919675</v>
      </c>
    </row>
    <row r="9" spans="1:3" ht="12.75">
      <c r="A9">
        <v>265</v>
      </c>
      <c r="B9">
        <v>0.8276743796109992</v>
      </c>
      <c r="C9" s="5">
        <f t="shared" si="0"/>
        <v>320.1742213218537</v>
      </c>
    </row>
    <row r="10" spans="1:3" ht="12.75">
      <c r="A10">
        <v>305.4</v>
      </c>
      <c r="B10">
        <v>0.8515677397719651</v>
      </c>
      <c r="C10" s="5">
        <f t="shared" si="0"/>
        <v>358.6326556731479</v>
      </c>
    </row>
    <row r="11" spans="1:3" ht="12.75">
      <c r="A11">
        <v>333.05</v>
      </c>
      <c r="B11">
        <v>0.880742790073776</v>
      </c>
      <c r="C11" s="5">
        <f t="shared" si="0"/>
        <v>378.1467231450193</v>
      </c>
    </row>
    <row r="12" ht="12.75">
      <c r="B12">
        <v>0.8963363514419853</v>
      </c>
    </row>
    <row r="13" ht="12.75">
      <c r="B13">
        <v>0.9160378940308518</v>
      </c>
    </row>
    <row r="14" ht="12.75">
      <c r="B14">
        <v>0.9360747820254862</v>
      </c>
    </row>
    <row r="17" spans="1:5" ht="12.75">
      <c r="A17" s="2"/>
      <c r="E17" s="3"/>
    </row>
    <row r="18" spans="1:5" ht="12.75">
      <c r="A18" s="2"/>
      <c r="E18" s="3"/>
    </row>
    <row r="19" spans="1:5" ht="12.75">
      <c r="A19" s="2"/>
      <c r="E19" s="3"/>
    </row>
    <row r="20" spans="1:5" ht="12.75">
      <c r="A20" s="2"/>
      <c r="E20" s="3"/>
    </row>
    <row r="21" spans="1:5" ht="12.75">
      <c r="A21" s="2"/>
      <c r="E21" s="3"/>
    </row>
    <row r="22" spans="1:5" ht="12.75">
      <c r="A22" s="2"/>
      <c r="E22" s="3"/>
    </row>
    <row r="23" spans="1:5" ht="12.75">
      <c r="A23" s="2"/>
      <c r="E23" s="3"/>
    </row>
    <row r="24" spans="1:5" ht="12.75">
      <c r="A24" s="2"/>
      <c r="E24" s="3"/>
    </row>
    <row r="25" spans="1:5" ht="12.75">
      <c r="A25" s="2"/>
      <c r="E25" s="3"/>
    </row>
    <row r="26" spans="1:5" ht="12.75">
      <c r="A26" s="2"/>
      <c r="E26" s="3"/>
    </row>
    <row r="27" spans="1:5" ht="12.75">
      <c r="A27" s="2"/>
      <c r="E27" s="3"/>
    </row>
    <row r="28" spans="1:5" ht="12.75">
      <c r="A28" s="2"/>
      <c r="E28" s="3"/>
    </row>
    <row r="29" spans="1:5" ht="12.75">
      <c r="A29" s="2"/>
      <c r="E29" s="3"/>
    </row>
    <row r="30" spans="1:5" ht="12.75">
      <c r="A30" s="2"/>
      <c r="E30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2006-01-13T19:48:05Z</dcterms:created>
  <dcterms:modified xsi:type="dcterms:W3CDTF">2009-06-04T14:21:54Z</dcterms:modified>
  <cp:category/>
  <cp:version/>
  <cp:contentType/>
  <cp:contentStatus/>
</cp:coreProperties>
</file>