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975" windowWidth="15435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<sst xmlns="http://schemas.openxmlformats.org/spreadsheetml/2006/main" count="129" uniqueCount="103">
  <si>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</si>
  <si>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</si>
  <si>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</si>
  <si>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</si>
  <si>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</si>
  <si>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</si>
  <si>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</si>
  <si>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</si>
  <si>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</si>
  <si>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</si>
  <si>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</si>
  <si>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</si>
  <si>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</si>
  <si>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</si>
  <si>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</si>
  <si>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</si>
  <si>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</si>
  <si>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</si>
  <si>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</si>
  <si>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</si>
  <si>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</si>
  <si>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</si>
  <si>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</si>
  <si>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</si>
  <si>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</si>
  <si>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</si>
  <si>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</si>
  <si>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</si>
  <si>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</si>
  <si>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</si>
  <si>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</si>
  <si>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</si>
  <si>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</si>
  <si>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</si>
  <si>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</si>
  <si>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</si>
  <si>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</si>
  <si>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</si>
  <si>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</si>
  <si>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</si>
  <si>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</si>
  <si>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</si>
  <si>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</si>
  <si>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</si>
  <si>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</si>
  <si>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</si>
  <si>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</si>
  <si>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</si>
  <si>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</si>
  <si>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</si>
  <si>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</si>
  <si>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</si>
  <si>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</si>
  <si>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</si>
  <si>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</si>
  <si>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</si>
  <si>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</si>
  <si>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</si>
  <si>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</si>
  <si>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</si>
  <si>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</si>
  <si>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</si>
  <si>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</si>
  <si>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</si>
  <si>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</si>
  <si>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</si>
  <si>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</si>
  <si>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</si>
  <si>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</si>
  <si>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</si>
  <si>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</si>
  <si>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</si>
  <si>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</si>
  <si>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</si>
  <si>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</si>
  <si>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</si>
  <si>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</si>
  <si>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</si>
  <si>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</si>
  <si>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</si>
  <si>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</si>
  <si>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</si>
  <si>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</si>
  <si>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WASHINGTON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</si>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</sst>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Font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 applyProtection="1">
      <alignment horizontal="center"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5" zoomScaleNormal="75" zoomScalePageLayoutView="0" workbookViewId="0" topLeftCell="A98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00390625" style="0" customWidth="1"/>
    <col min="15" max="15" width="11.57421875" style="0" bestFit="1" customWidth="1"/>
    <col min="16" max="16" width="11.00390625" style="0" customWidth="1"/>
    <col min="17" max="17" width="10.57421875" style="0" customWidth="1"/>
  </cols>
  <sheetData>
    <row r="1" ht="18">
      <c r="C1" s="1" t="s">
        <v>83</v>
      </c>
    </row>
    <row r="2" spans="1:18" ht="12.75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5">
        <v>2006</v>
      </c>
      <c r="R2" s="8">
        <v>2007</v>
      </c>
    </row>
    <row r="3" spans="1:18" ht="24">
      <c r="A3" s="9" t="s">
        <v>1</v>
      </c>
      <c r="B3" s="32">
        <v>0.34</v>
      </c>
      <c r="C3" s="32">
        <v>0.34</v>
      </c>
      <c r="D3" s="32">
        <v>0.34</v>
      </c>
      <c r="E3" s="32">
        <v>0.54</v>
      </c>
      <c r="F3" s="32">
        <v>0.57</v>
      </c>
      <c r="G3" s="32">
        <v>0.82</v>
      </c>
      <c r="H3" s="32">
        <v>0.83</v>
      </c>
      <c r="I3" s="32">
        <v>0.83</v>
      </c>
      <c r="J3" s="32">
        <v>0.83</v>
      </c>
      <c r="K3" s="32">
        <v>0.83</v>
      </c>
      <c r="L3" s="32">
        <v>0.83</v>
      </c>
      <c r="M3" s="32">
        <v>1.13</v>
      </c>
      <c r="N3" s="32">
        <v>1.43</v>
      </c>
      <c r="O3" s="32">
        <v>1.43</v>
      </c>
      <c r="P3" s="14">
        <v>1.43</v>
      </c>
      <c r="Q3" s="14">
        <v>2.03</v>
      </c>
      <c r="R3" s="14">
        <v>2.03</v>
      </c>
    </row>
    <row r="4" spans="1:18" ht="36">
      <c r="A4" s="9" t="s">
        <v>2</v>
      </c>
      <c r="B4" s="14">
        <v>0.55</v>
      </c>
      <c r="C4" s="14">
        <v>0.53</v>
      </c>
      <c r="D4" s="14">
        <v>0.51</v>
      </c>
      <c r="E4" s="14">
        <v>0.79</v>
      </c>
      <c r="F4" s="14">
        <v>0.81</v>
      </c>
      <c r="G4" s="14">
        <v>1.13</v>
      </c>
      <c r="H4" s="14">
        <v>1.12</v>
      </c>
      <c r="I4" s="14">
        <v>1.1</v>
      </c>
      <c r="J4" s="14">
        <v>1.08</v>
      </c>
      <c r="K4" s="14">
        <v>1.05</v>
      </c>
      <c r="L4" s="14">
        <v>1.01</v>
      </c>
      <c r="M4" s="14">
        <v>1.36</v>
      </c>
      <c r="N4" s="14">
        <v>1.68</v>
      </c>
      <c r="O4" s="14">
        <v>1.64</v>
      </c>
      <c r="P4" s="14">
        <v>1.6</v>
      </c>
      <c r="Q4" s="14">
        <v>2.19</v>
      </c>
      <c r="R4" s="14">
        <v>2.13</v>
      </c>
    </row>
    <row r="5" spans="1:18" ht="24">
      <c r="A5" s="9" t="s">
        <v>3</v>
      </c>
      <c r="B5" s="28">
        <v>0.52</v>
      </c>
      <c r="C5" s="28">
        <v>0.54</v>
      </c>
      <c r="D5" s="28">
        <v>0.56</v>
      </c>
      <c r="E5" s="28">
        <v>0.78</v>
      </c>
      <c r="F5" s="28">
        <v>0.805</v>
      </c>
      <c r="G5" s="28">
        <v>1.055</v>
      </c>
      <c r="H5" s="28">
        <v>1.065</v>
      </c>
      <c r="I5" s="28">
        <v>1.065</v>
      </c>
      <c r="J5" s="28">
        <v>1.065</v>
      </c>
      <c r="K5" s="28">
        <v>1.115</v>
      </c>
      <c r="L5" s="28">
        <v>1.165</v>
      </c>
      <c r="M5" s="28">
        <v>1.49</v>
      </c>
      <c r="N5" s="28">
        <v>1.815</v>
      </c>
      <c r="O5" s="28">
        <v>1.815</v>
      </c>
      <c r="P5" s="28">
        <v>1.815</v>
      </c>
      <c r="Q5" s="28">
        <v>2.415</v>
      </c>
      <c r="R5" s="28">
        <v>2.415</v>
      </c>
    </row>
    <row r="6" spans="1:18" ht="36">
      <c r="A6" s="9" t="s">
        <v>4</v>
      </c>
      <c r="B6" s="28">
        <v>0.8342692122573401</v>
      </c>
      <c r="C6" s="28">
        <v>0.8394217316959429</v>
      </c>
      <c r="D6" s="28">
        <v>0.844263530830695</v>
      </c>
      <c r="E6" s="28">
        <v>1.1460476050543638</v>
      </c>
      <c r="F6" s="28">
        <v>1.1498357377517499</v>
      </c>
      <c r="G6" s="28">
        <v>1.4669076751946608</v>
      </c>
      <c r="H6" s="28">
        <v>1.439772880897661</v>
      </c>
      <c r="I6" s="28">
        <v>1.41490633718613</v>
      </c>
      <c r="J6" s="28">
        <v>1.390884158286535</v>
      </c>
      <c r="K6" s="28">
        <v>1.4147950767669077</v>
      </c>
      <c r="L6" s="28">
        <v>1.4292724819040608</v>
      </c>
      <c r="M6" s="28">
        <v>1.7962628089210366</v>
      </c>
      <c r="N6" s="28">
        <v>2.1410876489324053</v>
      </c>
      <c r="O6" s="28">
        <v>2.095117164954404</v>
      </c>
      <c r="P6" s="28">
        <v>2.0338413267593007</v>
      </c>
      <c r="Q6" s="28">
        <v>2.6071467127280576</v>
      </c>
      <c r="R6" s="28">
        <v>2.541407045011844</v>
      </c>
    </row>
    <row r="7" spans="1:18" ht="24">
      <c r="A7" s="9" t="s">
        <v>5</v>
      </c>
      <c r="B7" s="14">
        <v>1.853333333333333</v>
      </c>
      <c r="C7" s="14">
        <v>2.0023333333333335</v>
      </c>
      <c r="D7" s="14">
        <v>2.021333333333333</v>
      </c>
      <c r="E7" s="14">
        <v>2.2096666666666667</v>
      </c>
      <c r="F7" s="14">
        <v>2.244666666666667</v>
      </c>
      <c r="G7" s="14">
        <v>2.5256666666666665</v>
      </c>
      <c r="H7" s="14">
        <v>2.676</v>
      </c>
      <c r="I7" s="14">
        <v>2.773</v>
      </c>
      <c r="J7" s="14">
        <v>3.1106666666666665</v>
      </c>
      <c r="K7" s="14">
        <v>3.6873333333333336</v>
      </c>
      <c r="L7" s="14">
        <v>3.861666666666667</v>
      </c>
      <c r="M7" s="14">
        <v>4.334666666666667</v>
      </c>
      <c r="N7" s="14">
        <v>4.735666666666667</v>
      </c>
      <c r="O7" s="14">
        <v>4.683333333333334</v>
      </c>
      <c r="P7" s="14">
        <v>4.713333333333333</v>
      </c>
      <c r="Q7" s="14">
        <v>5.324</v>
      </c>
      <c r="R7" s="14">
        <v>5.44</v>
      </c>
    </row>
    <row r="8" spans="1:18" ht="36">
      <c r="A8" s="9" t="s">
        <v>6</v>
      </c>
      <c r="B8" s="14">
        <v>2.9734210385582114</v>
      </c>
      <c r="C8" s="14">
        <v>3.1125965075910673</v>
      </c>
      <c r="D8" s="14">
        <v>3.0473893160460324</v>
      </c>
      <c r="E8" s="14">
        <v>3.24664511705358</v>
      </c>
      <c r="F8" s="14">
        <v>3.206208636861401</v>
      </c>
      <c r="G8" s="14">
        <v>3.511772339636633</v>
      </c>
      <c r="H8" s="14">
        <v>3.617682844396377</v>
      </c>
      <c r="I8" s="14">
        <v>3.6840706788893316</v>
      </c>
      <c r="J8" s="14">
        <v>4.062513604109529</v>
      </c>
      <c r="K8" s="14">
        <v>4.678763270312566</v>
      </c>
      <c r="L8" s="14">
        <v>4.737660000817895</v>
      </c>
      <c r="M8" s="14">
        <v>5.225637934498694</v>
      </c>
      <c r="N8" s="14">
        <v>5.586488930832449</v>
      </c>
      <c r="O8" s="14">
        <v>5.406133364115588</v>
      </c>
      <c r="P8" s="14">
        <v>5.281637531749589</v>
      </c>
      <c r="Q8" s="14">
        <v>5.7475979704199505</v>
      </c>
      <c r="R8" s="14">
        <v>5.724742991662291</v>
      </c>
    </row>
    <row r="9" spans="1:18" ht="24">
      <c r="A9" s="9" t="s">
        <v>7</v>
      </c>
      <c r="B9" s="26">
        <v>1.9083333333333334</v>
      </c>
      <c r="C9" s="26">
        <v>2.0776666666666666</v>
      </c>
      <c r="D9" s="26">
        <v>2.195333333333333</v>
      </c>
      <c r="E9" s="26">
        <v>2.356666666666667</v>
      </c>
      <c r="F9" s="26">
        <v>2.3893333333333335</v>
      </c>
      <c r="G9" s="26">
        <v>2.648333333333333</v>
      </c>
      <c r="H9" s="26">
        <v>2.773333333333333</v>
      </c>
      <c r="I9" s="26">
        <v>2.8739999999999997</v>
      </c>
      <c r="J9" s="26">
        <v>3.219333333333333</v>
      </c>
      <c r="K9" s="26">
        <v>3.8123333333333336</v>
      </c>
      <c r="L9" s="26">
        <v>4.014333333333333</v>
      </c>
      <c r="M9" s="14">
        <v>4.519333333333333</v>
      </c>
      <c r="N9" s="14">
        <v>4.9623333333333335</v>
      </c>
      <c r="O9" s="14">
        <v>5.004</v>
      </c>
      <c r="P9" s="14">
        <v>5.041333333333333</v>
      </c>
      <c r="Q9" s="14">
        <v>5.684666666666667</v>
      </c>
      <c r="R9" s="14">
        <v>5.792333333333334</v>
      </c>
    </row>
    <row r="10" spans="1:18" ht="36">
      <c r="A10" s="9" t="s">
        <v>8</v>
      </c>
      <c r="B10" s="14">
        <v>2.9734210385582114</v>
      </c>
      <c r="C10" s="14">
        <v>3.1125965075910673</v>
      </c>
      <c r="D10" s="14">
        <v>3.0473893160460324</v>
      </c>
      <c r="E10" s="14">
        <v>3.24664511705358</v>
      </c>
      <c r="F10" s="14">
        <v>3.206208636861401</v>
      </c>
      <c r="G10" s="14">
        <v>3.511772339636633</v>
      </c>
      <c r="H10" s="14">
        <v>3.617682844396377</v>
      </c>
      <c r="I10" s="14">
        <v>3.6840706788893316</v>
      </c>
      <c r="J10" s="14">
        <v>4.062513604109529</v>
      </c>
      <c r="K10" s="14">
        <v>4.678763270312566</v>
      </c>
      <c r="L10" s="14">
        <v>4.737660000817895</v>
      </c>
      <c r="M10" s="14">
        <v>5.225637934498694</v>
      </c>
      <c r="N10" s="14">
        <v>5.586488930832449</v>
      </c>
      <c r="O10" s="14">
        <v>5.406133364115588</v>
      </c>
      <c r="P10" s="14">
        <v>5.281637531749589</v>
      </c>
      <c r="Q10" s="14">
        <v>5.7475979704199505</v>
      </c>
      <c r="R10" s="14">
        <v>5.724742991662291</v>
      </c>
    </row>
    <row r="11" spans="1:18" ht="36">
      <c r="A11" s="9" t="s">
        <v>9</v>
      </c>
      <c r="B11" s="27">
        <v>0.28057553956834536</v>
      </c>
      <c r="C11" s="27">
        <v>0.2696853670717496</v>
      </c>
      <c r="D11" s="27">
        <v>0.2770448548812665</v>
      </c>
      <c r="E11" s="27">
        <v>0.35299441846432345</v>
      </c>
      <c r="F11" s="27">
        <v>0.3586278586278586</v>
      </c>
      <c r="G11" s="27">
        <v>0.41771149531476837</v>
      </c>
      <c r="H11" s="27">
        <v>0.39798206278026904</v>
      </c>
      <c r="I11" s="27">
        <v>0.3840605842048323</v>
      </c>
      <c r="J11" s="27">
        <v>0.3423703386198028</v>
      </c>
      <c r="K11" s="27">
        <v>0.302386548544567</v>
      </c>
      <c r="L11" s="27">
        <v>0.30168321104876994</v>
      </c>
      <c r="M11" s="27">
        <v>0.3437403875730544</v>
      </c>
      <c r="N11" s="27">
        <v>0.38326177236573516</v>
      </c>
      <c r="O11" s="27">
        <v>0.3875444839857651</v>
      </c>
      <c r="P11" s="27">
        <v>0.3850777934936351</v>
      </c>
      <c r="Q11" s="27">
        <v>0.4536063110443276</v>
      </c>
      <c r="R11" s="27">
        <v>0.44393382352941174</v>
      </c>
    </row>
    <row r="12" spans="1:18" ht="36">
      <c r="A12" s="9" t="s">
        <v>10</v>
      </c>
      <c r="B12" s="28">
        <v>0.467452</v>
      </c>
      <c r="C12" s="29">
        <v>0.345045</v>
      </c>
      <c r="D12" s="29">
        <v>1.062008</v>
      </c>
      <c r="E12" s="29">
        <v>1.302787</v>
      </c>
      <c r="F12" s="29">
        <v>1.4541330833333335</v>
      </c>
      <c r="G12" s="29">
        <v>1.3578956666666666</v>
      </c>
      <c r="H12" s="29">
        <v>1.3944614166666667</v>
      </c>
      <c r="I12" s="29">
        <v>1.5251368333333333</v>
      </c>
      <c r="J12" s="29">
        <v>1.1098210000000002</v>
      </c>
      <c r="K12" s="28">
        <v>1.6123622499999999</v>
      </c>
      <c r="L12" s="28">
        <v>17.390207399999998</v>
      </c>
      <c r="M12" s="28">
        <v>20.22527521111111</v>
      </c>
      <c r="N12" s="28">
        <v>29.176152283333334</v>
      </c>
      <c r="O12" s="28">
        <v>28.717600037179484</v>
      </c>
      <c r="P12" s="28">
        <v>29.255669856837606</v>
      </c>
      <c r="Q12" s="30">
        <v>29.00905396153846</v>
      </c>
      <c r="R12" s="28">
        <v>28.68277</v>
      </c>
    </row>
    <row r="13" spans="1:18" ht="48">
      <c r="A13" s="9" t="s">
        <v>94</v>
      </c>
      <c r="B13" s="28">
        <v>0.75</v>
      </c>
      <c r="C13" s="29">
        <v>0.536</v>
      </c>
      <c r="D13" s="29">
        <v>1.601</v>
      </c>
      <c r="E13" s="29">
        <v>1.914</v>
      </c>
      <c r="F13" s="29">
        <v>2.077</v>
      </c>
      <c r="G13" s="29">
        <v>1.888</v>
      </c>
      <c r="H13" s="29">
        <v>1.885</v>
      </c>
      <c r="I13" s="29">
        <v>2.026</v>
      </c>
      <c r="J13" s="29">
        <v>1.449</v>
      </c>
      <c r="K13" s="28">
        <v>2.046</v>
      </c>
      <c r="L13" s="28">
        <v>21.335</v>
      </c>
      <c r="M13" s="28">
        <v>24.382</v>
      </c>
      <c r="N13" s="28">
        <v>34.418</v>
      </c>
      <c r="O13" s="28">
        <v>33.15</v>
      </c>
      <c r="P13" s="28">
        <v>32.783</v>
      </c>
      <c r="Q13" s="30">
        <v>31.317</v>
      </c>
      <c r="R13" s="28">
        <v>30.184</v>
      </c>
    </row>
    <row r="14" spans="1:18" ht="24">
      <c r="A14" s="9" t="s">
        <v>11</v>
      </c>
      <c r="B14" s="14">
        <v>0.09450832077052307</v>
      </c>
      <c r="C14" s="26">
        <v>0.06774633699642689</v>
      </c>
      <c r="D14" s="26">
        <v>0.20345762322863167</v>
      </c>
      <c r="E14" s="26">
        <v>0.24456291217488862</v>
      </c>
      <c r="F14" s="26">
        <v>0.26789018085046673</v>
      </c>
      <c r="G14" s="26">
        <v>0.24575562388657932</v>
      </c>
      <c r="H14" s="26">
        <v>0.2480255087672492</v>
      </c>
      <c r="I14" s="26">
        <v>0.26653192138264237</v>
      </c>
      <c r="J14" s="26">
        <v>0.19114863204205676</v>
      </c>
      <c r="K14" s="14">
        <v>0.27475598944676455</v>
      </c>
      <c r="L14" s="14">
        <v>2.9265015790551145</v>
      </c>
      <c r="M14" s="14">
        <v>3.3562264764268512</v>
      </c>
      <c r="N14" s="14">
        <v>4.790491358300372</v>
      </c>
      <c r="O14" s="14">
        <v>4.666168440689414</v>
      </c>
      <c r="P14" s="14">
        <v>4.695667726853317</v>
      </c>
      <c r="Q14" s="14">
        <v>4.5879538263040605</v>
      </c>
      <c r="R14" s="14">
        <v>4.466561408431798</v>
      </c>
    </row>
    <row r="15" spans="1:18" ht="36">
      <c r="A15" s="9" t="s">
        <v>95</v>
      </c>
      <c r="B15" s="14">
        <v>0.15162573523266978</v>
      </c>
      <c r="C15" s="26">
        <v>0.10531064355110663</v>
      </c>
      <c r="D15" s="26">
        <v>0.30673544885968895</v>
      </c>
      <c r="E15" s="26">
        <v>0.3593342817732716</v>
      </c>
      <c r="F15" s="26">
        <v>0.38264559470142373</v>
      </c>
      <c r="G15" s="26">
        <v>0.3417069297644318</v>
      </c>
      <c r="H15" s="26">
        <v>0.3353055411210615</v>
      </c>
      <c r="I15" s="26">
        <v>0.3541011311048789</v>
      </c>
      <c r="J15" s="26">
        <v>0.24963906496285326</v>
      </c>
      <c r="K15" s="14">
        <v>0.34863087101480084</v>
      </c>
      <c r="L15" s="14">
        <v>3.5903589486628813</v>
      </c>
      <c r="M15" s="14">
        <v>4.0460837569943955</v>
      </c>
      <c r="N15" s="14">
        <v>5.651163570013415</v>
      </c>
      <c r="O15" s="14">
        <v>5.3863193358991275</v>
      </c>
      <c r="P15" s="14">
        <v>5.26184191713729</v>
      </c>
      <c r="Q15" s="14">
        <v>4.952989124801965</v>
      </c>
      <c r="R15" s="14">
        <v>4.700352227895071</v>
      </c>
    </row>
    <row r="16" spans="1:18" ht="24">
      <c r="A16" s="9" t="s">
        <v>12</v>
      </c>
      <c r="B16" s="14" t="s">
        <v>100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15">
        <v>50.7</v>
      </c>
      <c r="K16" s="15">
        <v>118.1</v>
      </c>
      <c r="L16" s="15">
        <v>124.7</v>
      </c>
      <c r="M16" s="15">
        <v>142.2</v>
      </c>
      <c r="N16" s="15">
        <v>117.7</v>
      </c>
      <c r="O16" s="15">
        <v>127.6</v>
      </c>
      <c r="P16" s="15">
        <v>130.9</v>
      </c>
      <c r="Q16" s="15">
        <v>119.8</v>
      </c>
      <c r="R16" s="15">
        <v>124.6</v>
      </c>
    </row>
    <row r="17" spans="1:18" ht="36">
      <c r="A17" s="9" t="s">
        <v>96</v>
      </c>
      <c r="B17" s="14" t="s">
        <v>100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5">
        <v>66.214</v>
      </c>
      <c r="K17" s="15">
        <v>149.854</v>
      </c>
      <c r="L17" s="15">
        <v>152.987</v>
      </c>
      <c r="M17" s="15">
        <v>171.429</v>
      </c>
      <c r="N17" s="15">
        <v>138.846</v>
      </c>
      <c r="O17" s="15">
        <v>147.293</v>
      </c>
      <c r="P17" s="15">
        <v>146.683</v>
      </c>
      <c r="Q17" s="15">
        <v>129.332</v>
      </c>
      <c r="R17" s="15">
        <v>131.122</v>
      </c>
    </row>
    <row r="18" spans="1:18" ht="24">
      <c r="A18" s="9" t="s">
        <v>13</v>
      </c>
      <c r="B18" s="33">
        <v>132.644</v>
      </c>
      <c r="C18" s="33">
        <v>136.586</v>
      </c>
      <c r="D18" s="33">
        <v>133.87</v>
      </c>
      <c r="E18" s="33">
        <v>196.442</v>
      </c>
      <c r="F18" s="33">
        <v>201.14</v>
      </c>
      <c r="G18" s="33">
        <v>257.245</v>
      </c>
      <c r="H18" s="33">
        <v>257.054</v>
      </c>
      <c r="I18" s="33">
        <v>259.084</v>
      </c>
      <c r="J18" s="33">
        <v>253.428</v>
      </c>
      <c r="K18" s="33">
        <v>254.769</v>
      </c>
      <c r="L18" s="33">
        <v>237.887</v>
      </c>
      <c r="M18" s="33">
        <v>307.7</v>
      </c>
      <c r="N18" s="33">
        <v>337.778</v>
      </c>
      <c r="O18" s="33">
        <v>327.543</v>
      </c>
      <c r="P18" s="33">
        <v>329.824</v>
      </c>
      <c r="Q18" s="33">
        <v>425.194</v>
      </c>
      <c r="R18" s="33">
        <v>418.814</v>
      </c>
    </row>
    <row r="19" spans="1:18" ht="36">
      <c r="A19" s="9" t="s">
        <v>97</v>
      </c>
      <c r="B19" s="15">
        <v>212.809</v>
      </c>
      <c r="C19" s="15">
        <v>212.321</v>
      </c>
      <c r="D19" s="15">
        <v>201.824</v>
      </c>
      <c r="E19" s="15">
        <v>288.631</v>
      </c>
      <c r="F19" s="15">
        <v>287.302</v>
      </c>
      <c r="G19" s="15">
        <v>357.682</v>
      </c>
      <c r="H19" s="15">
        <v>347.511</v>
      </c>
      <c r="I19" s="15">
        <v>344.206</v>
      </c>
      <c r="J19" s="15">
        <v>330.976</v>
      </c>
      <c r="K19" s="15">
        <v>323.27</v>
      </c>
      <c r="L19" s="15">
        <v>291.85</v>
      </c>
      <c r="M19" s="15">
        <v>370.946</v>
      </c>
      <c r="N19" s="15">
        <v>398.464</v>
      </c>
      <c r="O19" s="15">
        <v>378.094</v>
      </c>
      <c r="P19" s="15">
        <v>369.592</v>
      </c>
      <c r="Q19" s="15">
        <v>459.024</v>
      </c>
      <c r="R19" s="15">
        <v>440.736</v>
      </c>
    </row>
    <row r="20" spans="1:18" ht="36">
      <c r="A20" s="9" t="s">
        <v>98</v>
      </c>
      <c r="B20" s="28">
        <v>0.4675</v>
      </c>
      <c r="C20" s="28">
        <v>0.345</v>
      </c>
      <c r="D20" s="28">
        <v>1.062</v>
      </c>
      <c r="E20" s="28">
        <v>1.3028</v>
      </c>
      <c r="F20" s="28">
        <v>1.4541</v>
      </c>
      <c r="G20" s="28">
        <v>1.3579</v>
      </c>
      <c r="H20" s="28">
        <v>1.3945</v>
      </c>
      <c r="I20" s="28">
        <v>1.5251</v>
      </c>
      <c r="J20" s="28">
        <v>1.1098</v>
      </c>
      <c r="K20" s="28">
        <v>1.6124</v>
      </c>
      <c r="L20" s="28">
        <v>2.3902</v>
      </c>
      <c r="M20" s="28">
        <v>2.7253</v>
      </c>
      <c r="N20" s="28">
        <v>2.9762</v>
      </c>
      <c r="O20" s="28">
        <v>2.5176</v>
      </c>
      <c r="P20" s="28">
        <v>2.0557</v>
      </c>
      <c r="Q20" s="28">
        <v>1.8091</v>
      </c>
      <c r="R20" s="28">
        <v>1.5828</v>
      </c>
    </row>
    <row r="21" spans="1:18" ht="48">
      <c r="A21" s="9" t="s">
        <v>99</v>
      </c>
      <c r="B21" s="28">
        <v>0.7500401090967432</v>
      </c>
      <c r="C21" s="28">
        <v>0.5362972174724079</v>
      </c>
      <c r="D21" s="28">
        <v>1.6010854816824966</v>
      </c>
      <c r="E21" s="28">
        <v>1.9141933588010578</v>
      </c>
      <c r="F21" s="28">
        <v>2.0769890015712043</v>
      </c>
      <c r="G21" s="28">
        <v>1.888070077864294</v>
      </c>
      <c r="H21" s="28">
        <v>1.885223739353792</v>
      </c>
      <c r="I21" s="28">
        <v>2.026172445861565</v>
      </c>
      <c r="J21" s="28">
        <v>1.449392712550607</v>
      </c>
      <c r="K21" s="28">
        <v>2.045933257200863</v>
      </c>
      <c r="L21" s="28">
        <v>2.9324009324009324</v>
      </c>
      <c r="M21" s="28">
        <v>3.285473176612417</v>
      </c>
      <c r="N21" s="28">
        <v>3.5109118792025478</v>
      </c>
      <c r="O21" s="28">
        <v>2.9061526030243563</v>
      </c>
      <c r="P21" s="28">
        <v>2.3035634244733303</v>
      </c>
      <c r="Q21" s="28">
        <v>1.9530389722552088</v>
      </c>
      <c r="R21" s="28">
        <v>1.665647648382918</v>
      </c>
    </row>
    <row r="22" spans="1:18" ht="24">
      <c r="A22" s="9" t="s">
        <v>14</v>
      </c>
      <c r="B22" s="27">
        <v>0.00352410964687434</v>
      </c>
      <c r="C22" s="27">
        <v>0.002526210592593677</v>
      </c>
      <c r="D22" s="27">
        <v>0.00793312915515052</v>
      </c>
      <c r="E22" s="27">
        <v>0.006631916799869681</v>
      </c>
      <c r="F22" s="27">
        <v>0.0072294575088661306</v>
      </c>
      <c r="G22" s="27">
        <v>0.005278608589736114</v>
      </c>
      <c r="H22" s="27">
        <v>0.005424780072150859</v>
      </c>
      <c r="I22" s="27">
        <v>0.005886650018269493</v>
      </c>
      <c r="J22" s="27">
        <v>0.0036491904724326608</v>
      </c>
      <c r="K22" s="27">
        <v>0.004324205686179328</v>
      </c>
      <c r="L22" s="27">
        <v>0.047961475176992</v>
      </c>
      <c r="M22" s="27">
        <v>0.04495504603492134</v>
      </c>
      <c r="N22" s="27">
        <v>0.06405611749268535</v>
      </c>
      <c r="O22" s="27">
        <v>0.06309577437679911</v>
      </c>
      <c r="P22" s="27">
        <v>0.06349933985821794</v>
      </c>
      <c r="Q22" s="27">
        <v>0.05322820794639658</v>
      </c>
      <c r="R22" s="27">
        <v>0.05278253780727034</v>
      </c>
    </row>
    <row r="23" spans="1:18" ht="12.75">
      <c r="A23" s="16"/>
      <c r="B23" s="12"/>
      <c r="C23" s="17"/>
      <c r="D23" s="17"/>
      <c r="E23" s="17"/>
      <c r="F23" s="17"/>
      <c r="G23" s="17"/>
      <c r="H23" s="17"/>
      <c r="I23" s="17"/>
      <c r="J23" s="17"/>
      <c r="K23" s="6"/>
      <c r="L23" s="6"/>
      <c r="M23" s="17"/>
      <c r="N23" s="17"/>
      <c r="O23" s="17"/>
      <c r="P23" s="17"/>
      <c r="Q23" s="17"/>
      <c r="R23" s="17"/>
    </row>
    <row r="24" spans="1:18" ht="12.75">
      <c r="A24" s="18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5">
        <v>2006</v>
      </c>
      <c r="R24" s="17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7">
        <v>1</v>
      </c>
      <c r="P25" s="17">
        <v>1</v>
      </c>
      <c r="Q25" s="17">
        <v>1</v>
      </c>
      <c r="R25" s="17"/>
    </row>
    <row r="26" spans="1:18" ht="24">
      <c r="A26" s="9" t="s">
        <v>17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7">
        <v>18</v>
      </c>
      <c r="P26" s="17">
        <v>18</v>
      </c>
      <c r="Q26" s="17">
        <v>18</v>
      </c>
      <c r="R26" s="17"/>
    </row>
    <row r="27" spans="1:18" ht="24">
      <c r="A27" s="9" t="s">
        <v>18</v>
      </c>
      <c r="B27" s="20">
        <v>3</v>
      </c>
      <c r="C27" s="20">
        <v>3</v>
      </c>
      <c r="D27" s="20">
        <v>4</v>
      </c>
      <c r="E27" s="20">
        <v>4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4</v>
      </c>
      <c r="M27" s="20">
        <v>4</v>
      </c>
      <c r="N27" s="17">
        <v>4</v>
      </c>
      <c r="O27" s="17">
        <v>4</v>
      </c>
      <c r="P27" s="17">
        <v>4</v>
      </c>
      <c r="Q27" s="17">
        <v>4</v>
      </c>
      <c r="R27" s="17"/>
    </row>
    <row r="28" spans="1:18" ht="24">
      <c r="A28" s="9" t="s">
        <v>19</v>
      </c>
      <c r="B28" s="20">
        <v>0</v>
      </c>
      <c r="C28" s="20">
        <v>0</v>
      </c>
      <c r="D28" s="20">
        <v>4</v>
      </c>
      <c r="E28" s="20">
        <v>4</v>
      </c>
      <c r="F28" s="20">
        <v>4</v>
      </c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17">
        <v>4</v>
      </c>
      <c r="O28" s="17">
        <v>4</v>
      </c>
      <c r="P28" s="17">
        <v>4</v>
      </c>
      <c r="Q28" s="17">
        <v>4</v>
      </c>
      <c r="R28" s="17"/>
    </row>
    <row r="29" spans="1:18" ht="24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7">
        <v>0</v>
      </c>
      <c r="O29" s="17">
        <v>0</v>
      </c>
      <c r="P29" s="17">
        <v>0</v>
      </c>
      <c r="Q29" s="17">
        <v>0</v>
      </c>
      <c r="R29" s="17"/>
    </row>
    <row r="30" spans="1:18" ht="36">
      <c r="A30" s="9" t="s">
        <v>21</v>
      </c>
      <c r="B30" s="20">
        <v>0</v>
      </c>
      <c r="C30" s="20">
        <v>0</v>
      </c>
      <c r="D30" s="20">
        <v>2</v>
      </c>
      <c r="E30" s="20">
        <v>2</v>
      </c>
      <c r="F30" s="20">
        <v>2</v>
      </c>
      <c r="G30" s="20">
        <v>2</v>
      </c>
      <c r="H30" s="20">
        <v>2</v>
      </c>
      <c r="I30" s="20">
        <v>2</v>
      </c>
      <c r="J30" s="20">
        <v>2</v>
      </c>
      <c r="K30" s="20">
        <v>2</v>
      </c>
      <c r="L30" s="20">
        <v>2</v>
      </c>
      <c r="M30" s="20">
        <v>2</v>
      </c>
      <c r="N30" s="17">
        <v>2</v>
      </c>
      <c r="O30" s="17">
        <v>2</v>
      </c>
      <c r="P30" s="17">
        <v>2</v>
      </c>
      <c r="Q30" s="17">
        <v>2</v>
      </c>
      <c r="R30" s="17"/>
    </row>
    <row r="31" spans="1:18" ht="24">
      <c r="A31" s="9" t="s">
        <v>22</v>
      </c>
      <c r="B31" s="20">
        <v>2</v>
      </c>
      <c r="C31" s="20">
        <v>2</v>
      </c>
      <c r="D31" s="20">
        <v>2</v>
      </c>
      <c r="E31" s="20">
        <v>2</v>
      </c>
      <c r="F31" s="20">
        <v>2</v>
      </c>
      <c r="G31" s="20">
        <v>2</v>
      </c>
      <c r="H31" s="20">
        <v>2</v>
      </c>
      <c r="I31" s="20">
        <v>2</v>
      </c>
      <c r="J31" s="20">
        <v>2</v>
      </c>
      <c r="K31" s="20">
        <v>2</v>
      </c>
      <c r="L31" s="20">
        <v>2</v>
      </c>
      <c r="M31" s="20">
        <v>2</v>
      </c>
      <c r="N31" s="17">
        <v>2</v>
      </c>
      <c r="O31" s="17">
        <v>2</v>
      </c>
      <c r="P31" s="17">
        <v>2</v>
      </c>
      <c r="Q31" s="17">
        <v>2</v>
      </c>
      <c r="R31" s="17"/>
    </row>
    <row r="32" spans="1:18" ht="24">
      <c r="A32" s="9" t="s">
        <v>23</v>
      </c>
      <c r="B32" s="20">
        <v>0</v>
      </c>
      <c r="C32" s="20">
        <v>0</v>
      </c>
      <c r="D32" s="20">
        <v>2</v>
      </c>
      <c r="E32" s="20">
        <v>2</v>
      </c>
      <c r="F32" s="20">
        <v>2</v>
      </c>
      <c r="G32" s="20">
        <v>2</v>
      </c>
      <c r="H32" s="20">
        <v>2</v>
      </c>
      <c r="I32" s="20">
        <v>2</v>
      </c>
      <c r="J32" s="20">
        <v>2</v>
      </c>
      <c r="K32" s="20">
        <v>2</v>
      </c>
      <c r="L32" s="20">
        <v>2</v>
      </c>
      <c r="M32" s="20">
        <v>2</v>
      </c>
      <c r="N32" s="17">
        <v>2</v>
      </c>
      <c r="O32" s="17">
        <v>2</v>
      </c>
      <c r="P32" s="17">
        <v>2</v>
      </c>
      <c r="Q32" s="17">
        <v>4</v>
      </c>
      <c r="R32" s="17"/>
    </row>
    <row r="33" spans="1:18" ht="24">
      <c r="A33" s="9" t="s">
        <v>24</v>
      </c>
      <c r="B33" s="20">
        <v>2</v>
      </c>
      <c r="C33" s="20">
        <v>2</v>
      </c>
      <c r="D33" s="20">
        <v>4</v>
      </c>
      <c r="E33" s="20">
        <v>4</v>
      </c>
      <c r="F33" s="20">
        <v>4</v>
      </c>
      <c r="G33" s="20">
        <v>4</v>
      </c>
      <c r="H33" s="20">
        <v>4</v>
      </c>
      <c r="I33" s="20">
        <v>4</v>
      </c>
      <c r="J33" s="20">
        <v>4</v>
      </c>
      <c r="K33" s="20">
        <v>4</v>
      </c>
      <c r="L33" s="20">
        <v>4</v>
      </c>
      <c r="M33" s="20">
        <v>4</v>
      </c>
      <c r="N33" s="17">
        <v>4</v>
      </c>
      <c r="O33" s="17">
        <v>4</v>
      </c>
      <c r="P33" s="17">
        <v>4</v>
      </c>
      <c r="Q33" s="17">
        <v>4</v>
      </c>
      <c r="R33" s="17"/>
    </row>
    <row r="34" spans="1:18" ht="36">
      <c r="A34" s="9" t="s">
        <v>25</v>
      </c>
      <c r="B34" s="20">
        <v>0</v>
      </c>
      <c r="C34" s="20">
        <v>0</v>
      </c>
      <c r="D34" s="20">
        <v>4</v>
      </c>
      <c r="E34" s="20">
        <v>4</v>
      </c>
      <c r="F34" s="20">
        <v>4</v>
      </c>
      <c r="G34" s="20">
        <v>4</v>
      </c>
      <c r="H34" s="20">
        <v>4</v>
      </c>
      <c r="I34" s="20">
        <v>4</v>
      </c>
      <c r="J34" s="20">
        <v>4</v>
      </c>
      <c r="K34" s="20">
        <v>4</v>
      </c>
      <c r="L34" s="20">
        <v>4</v>
      </c>
      <c r="M34" s="20">
        <v>4</v>
      </c>
      <c r="N34" s="17">
        <v>4</v>
      </c>
      <c r="O34" s="17">
        <v>4</v>
      </c>
      <c r="P34" s="17">
        <v>4</v>
      </c>
      <c r="Q34" s="17">
        <v>4</v>
      </c>
      <c r="R34" s="17"/>
    </row>
    <row r="35" spans="1:18" ht="24">
      <c r="A35" s="9" t="s">
        <v>26</v>
      </c>
      <c r="B35" s="20">
        <v>0</v>
      </c>
      <c r="C35" s="20">
        <v>0</v>
      </c>
      <c r="D35" s="20">
        <v>4</v>
      </c>
      <c r="E35" s="20">
        <v>4</v>
      </c>
      <c r="F35" s="20">
        <v>4</v>
      </c>
      <c r="G35" s="20">
        <v>4</v>
      </c>
      <c r="H35" s="20">
        <v>4</v>
      </c>
      <c r="I35" s="20">
        <v>4</v>
      </c>
      <c r="J35" s="20">
        <v>4</v>
      </c>
      <c r="K35" s="20">
        <v>4</v>
      </c>
      <c r="L35" s="20">
        <v>4</v>
      </c>
      <c r="M35" s="20">
        <v>4</v>
      </c>
      <c r="N35" s="17">
        <v>4</v>
      </c>
      <c r="O35" s="17">
        <v>4</v>
      </c>
      <c r="P35" s="17">
        <v>4</v>
      </c>
      <c r="Q35" s="17">
        <v>4</v>
      </c>
      <c r="R35" s="17"/>
    </row>
    <row r="36" spans="1:18" ht="12.75">
      <c r="A36" s="9" t="s">
        <v>27</v>
      </c>
      <c r="B36" s="20">
        <v>7</v>
      </c>
      <c r="C36" s="20">
        <v>7</v>
      </c>
      <c r="D36" s="20">
        <v>26</v>
      </c>
      <c r="E36" s="20">
        <v>26</v>
      </c>
      <c r="F36" s="20">
        <v>26</v>
      </c>
      <c r="G36" s="20">
        <v>26</v>
      </c>
      <c r="H36" s="20">
        <v>26</v>
      </c>
      <c r="I36" s="20">
        <v>26</v>
      </c>
      <c r="J36" s="20">
        <v>26</v>
      </c>
      <c r="K36" s="20">
        <v>26</v>
      </c>
      <c r="L36" s="20">
        <v>26</v>
      </c>
      <c r="M36" s="20">
        <v>26</v>
      </c>
      <c r="N36" s="20">
        <f>SUM(N27:N35)</f>
        <v>26</v>
      </c>
      <c r="O36" s="20">
        <f>SUM(O27:O35)</f>
        <v>26</v>
      </c>
      <c r="P36" s="20">
        <f>SUM(P27:P35)</f>
        <v>26</v>
      </c>
      <c r="Q36" s="20">
        <f>SUM(Q27:Q35)</f>
        <v>28</v>
      </c>
      <c r="R36" s="17"/>
    </row>
    <row r="37" spans="1:18" ht="24">
      <c r="A37" s="9" t="s">
        <v>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7">
        <v>1</v>
      </c>
      <c r="Q37" s="17">
        <v>1</v>
      </c>
      <c r="R37" s="17"/>
    </row>
    <row r="38" spans="1:18" ht="24">
      <c r="A38" s="9" t="s">
        <v>29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7">
        <v>0</v>
      </c>
      <c r="Q38" s="17">
        <v>0</v>
      </c>
      <c r="R38" s="17"/>
    </row>
    <row r="39" spans="1:18" ht="24">
      <c r="A39" s="9" t="s">
        <v>30</v>
      </c>
      <c r="B39" s="11">
        <v>0</v>
      </c>
      <c r="C39" s="11">
        <v>0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7">
        <v>1</v>
      </c>
      <c r="Q39" s="17">
        <v>1</v>
      </c>
      <c r="R39" s="17"/>
    </row>
    <row r="40" spans="1:18" ht="24">
      <c r="A40" s="9" t="s">
        <v>31</v>
      </c>
      <c r="B40" s="11">
        <v>0</v>
      </c>
      <c r="C40" s="11">
        <v>0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7">
        <v>2</v>
      </c>
      <c r="Q40" s="17">
        <v>2</v>
      </c>
      <c r="R40" s="17"/>
    </row>
    <row r="41" spans="1:18" ht="12.75">
      <c r="A41" s="16"/>
      <c r="B41" s="10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2.75">
      <c r="A42" s="21" t="s">
        <v>32</v>
      </c>
      <c r="B42" s="10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ht="27.75" customHeight="1">
      <c r="A43" s="18" t="s">
        <v>33</v>
      </c>
      <c r="B43" s="8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3</v>
      </c>
      <c r="Q44" s="11">
        <v>3</v>
      </c>
      <c r="R44" s="17">
        <v>3</v>
      </c>
      <c r="S44" s="17">
        <v>3</v>
      </c>
    </row>
    <row r="45" spans="1:19" ht="12.75">
      <c r="A45" s="9" t="s">
        <v>35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3</v>
      </c>
      <c r="Q45" s="11">
        <v>3</v>
      </c>
      <c r="R45" s="17">
        <v>3</v>
      </c>
      <c r="S45" s="17">
        <v>3</v>
      </c>
    </row>
    <row r="46" spans="1:19" ht="12.75">
      <c r="A46" s="9" t="s">
        <v>36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5</v>
      </c>
      <c r="Q46" s="11">
        <v>5</v>
      </c>
      <c r="R46" s="17">
        <v>5</v>
      </c>
      <c r="S46" s="17">
        <v>5</v>
      </c>
    </row>
    <row r="47" spans="1:19" ht="12.75">
      <c r="A47" s="9" t="s">
        <v>37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3</v>
      </c>
      <c r="Q47" s="22">
        <v>3</v>
      </c>
      <c r="R47" s="17">
        <v>3</v>
      </c>
      <c r="S47" s="17">
        <v>3</v>
      </c>
    </row>
    <row r="48" spans="1:19" ht="12.75">
      <c r="A48" s="9" t="s">
        <v>38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3</v>
      </c>
      <c r="Q48" s="22">
        <v>3</v>
      </c>
      <c r="R48" s="17">
        <v>3</v>
      </c>
      <c r="S48" s="17">
        <v>3</v>
      </c>
    </row>
    <row r="49" spans="1:19" ht="12.75">
      <c r="A49" s="9" t="s">
        <v>39</v>
      </c>
      <c r="B49" s="22">
        <v>1</v>
      </c>
      <c r="C49" s="22">
        <v>1</v>
      </c>
      <c r="D49" s="22">
        <v>1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11">
        <v>5</v>
      </c>
      <c r="Q49" s="11">
        <v>5</v>
      </c>
      <c r="R49" s="17">
        <v>5</v>
      </c>
      <c r="S49" s="17">
        <v>5</v>
      </c>
    </row>
    <row r="50" spans="1:19" ht="12.75">
      <c r="A50" s="9" t="s">
        <v>40</v>
      </c>
      <c r="B50" s="22">
        <v>3</v>
      </c>
      <c r="C50" s="22">
        <v>3</v>
      </c>
      <c r="D50" s="22">
        <v>3</v>
      </c>
      <c r="E50" s="22">
        <v>3</v>
      </c>
      <c r="F50" s="22">
        <v>3</v>
      </c>
      <c r="G50" s="22">
        <v>3</v>
      </c>
      <c r="H50" s="22">
        <v>3</v>
      </c>
      <c r="I50" s="22">
        <v>3</v>
      </c>
      <c r="J50" s="22">
        <v>3</v>
      </c>
      <c r="K50" s="22">
        <v>3</v>
      </c>
      <c r="L50" s="22">
        <v>3</v>
      </c>
      <c r="M50" s="22">
        <v>3</v>
      </c>
      <c r="N50" s="22">
        <v>3</v>
      </c>
      <c r="O50" s="22">
        <v>3</v>
      </c>
      <c r="P50" s="11">
        <v>5</v>
      </c>
      <c r="Q50" s="11">
        <v>5</v>
      </c>
      <c r="R50" s="17">
        <v>5</v>
      </c>
      <c r="S50" s="17">
        <v>5</v>
      </c>
    </row>
    <row r="51" spans="1:19" ht="12.75">
      <c r="A51" s="9" t="s">
        <v>41</v>
      </c>
      <c r="B51" s="22">
        <v>3</v>
      </c>
      <c r="C51" s="22">
        <v>3</v>
      </c>
      <c r="D51" s="22">
        <v>3</v>
      </c>
      <c r="E51" s="22">
        <v>3</v>
      </c>
      <c r="F51" s="22">
        <v>3</v>
      </c>
      <c r="G51" s="22">
        <v>3</v>
      </c>
      <c r="H51" s="22">
        <v>3</v>
      </c>
      <c r="I51" s="22">
        <v>3</v>
      </c>
      <c r="J51" s="22">
        <v>3</v>
      </c>
      <c r="K51" s="22">
        <v>3</v>
      </c>
      <c r="L51" s="22">
        <v>3</v>
      </c>
      <c r="M51" s="22">
        <v>3</v>
      </c>
      <c r="N51" s="22">
        <v>3</v>
      </c>
      <c r="O51" s="22">
        <v>3</v>
      </c>
      <c r="P51" s="22">
        <v>3</v>
      </c>
      <c r="Q51" s="22">
        <v>3</v>
      </c>
      <c r="R51" s="17">
        <v>3</v>
      </c>
      <c r="S51" s="17">
        <v>3</v>
      </c>
    </row>
    <row r="52" spans="1:19" ht="12.75">
      <c r="A52" s="9" t="s">
        <v>42</v>
      </c>
      <c r="B52" s="22">
        <v>1</v>
      </c>
      <c r="C52" s="22">
        <v>1</v>
      </c>
      <c r="D52" s="22">
        <v>1</v>
      </c>
      <c r="E52" s="22">
        <v>1</v>
      </c>
      <c r="F52" s="22">
        <v>1</v>
      </c>
      <c r="G52" s="22">
        <v>1</v>
      </c>
      <c r="H52" s="22">
        <v>1</v>
      </c>
      <c r="I52" s="22">
        <v>1</v>
      </c>
      <c r="J52" s="22">
        <v>1</v>
      </c>
      <c r="K52" s="22">
        <v>1</v>
      </c>
      <c r="L52" s="22">
        <v>1</v>
      </c>
      <c r="M52" s="22">
        <v>1</v>
      </c>
      <c r="N52" s="22">
        <v>1</v>
      </c>
      <c r="O52" s="22">
        <v>1</v>
      </c>
      <c r="P52" s="22">
        <v>3</v>
      </c>
      <c r="Q52" s="22">
        <v>3</v>
      </c>
      <c r="R52" s="17">
        <v>3</v>
      </c>
      <c r="S52" s="17">
        <v>3</v>
      </c>
    </row>
    <row r="53" spans="1:19" ht="12.75">
      <c r="A53" s="9" t="s">
        <v>43</v>
      </c>
      <c r="B53" s="23">
        <v>1</v>
      </c>
      <c r="C53" s="23">
        <v>1</v>
      </c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23">
        <v>1</v>
      </c>
      <c r="J53" s="23">
        <v>1</v>
      </c>
      <c r="K53" s="23">
        <v>1</v>
      </c>
      <c r="L53" s="23">
        <v>1</v>
      </c>
      <c r="M53" s="23">
        <v>1</v>
      </c>
      <c r="N53" s="23">
        <v>1</v>
      </c>
      <c r="O53" s="23">
        <v>1</v>
      </c>
      <c r="P53" s="23">
        <v>3</v>
      </c>
      <c r="Q53" s="23">
        <v>3</v>
      </c>
      <c r="R53" s="17">
        <v>3</v>
      </c>
      <c r="S53" s="17">
        <v>3</v>
      </c>
    </row>
    <row r="54" spans="1:19" ht="12.75">
      <c r="A54" s="9" t="s">
        <v>44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3</v>
      </c>
      <c r="Q54" s="23">
        <v>3</v>
      </c>
      <c r="R54" s="17">
        <v>3</v>
      </c>
      <c r="S54" s="17">
        <v>3</v>
      </c>
    </row>
    <row r="55" spans="1:19" ht="12.75">
      <c r="A55" s="9" t="s">
        <v>45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3</v>
      </c>
      <c r="Q55" s="22">
        <v>3</v>
      </c>
      <c r="R55" s="17">
        <v>3</v>
      </c>
      <c r="S55" s="17">
        <v>3</v>
      </c>
    </row>
    <row r="56" spans="1:19" ht="12.75">
      <c r="A56" s="16"/>
      <c r="B56" s="1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24">
      <c r="A57" s="18" t="s">
        <v>46</v>
      </c>
      <c r="B57" s="8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>
        <v>1</v>
      </c>
      <c r="R58" s="11">
        <v>1</v>
      </c>
      <c r="S58" s="11">
        <v>1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1</v>
      </c>
      <c r="R62" s="11">
        <v>1</v>
      </c>
      <c r="S62" s="11">
        <v>1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9" t="s">
        <v>43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11">
        <v>0</v>
      </c>
      <c r="R67" s="11">
        <v>0</v>
      </c>
      <c r="S67" s="11">
        <v>0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24">
        <v>0</v>
      </c>
      <c r="R68" s="24">
        <v>0</v>
      </c>
      <c r="S68" s="24">
        <v>0</v>
      </c>
    </row>
    <row r="69" spans="1:19" ht="21" customHeight="1">
      <c r="A69" s="9" t="s">
        <v>47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1</v>
      </c>
      <c r="Q69" s="24">
        <v>1</v>
      </c>
      <c r="R69" s="24">
        <v>1</v>
      </c>
      <c r="S69" s="24">
        <v>1</v>
      </c>
    </row>
    <row r="70" spans="1:19" ht="12.75">
      <c r="A70" s="9" t="s">
        <v>48</v>
      </c>
      <c r="B70" s="11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1">
        <v>1</v>
      </c>
      <c r="Q70" s="17">
        <v>1</v>
      </c>
      <c r="R70" s="17">
        <v>1</v>
      </c>
      <c r="S70" s="17">
        <v>1</v>
      </c>
    </row>
    <row r="71" spans="1:19" ht="12.75">
      <c r="A71" s="16"/>
      <c r="B71" s="11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2.75">
      <c r="A72" s="21" t="s">
        <v>49</v>
      </c>
      <c r="B72" s="11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8" ht="48.75" customHeight="1">
      <c r="A73" s="18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5">
        <v>2002</v>
      </c>
      <c r="N73" s="8">
        <v>2003</v>
      </c>
      <c r="O73" s="5">
        <v>2004</v>
      </c>
      <c r="P73" s="5">
        <v>2005</v>
      </c>
      <c r="Q73" s="5">
        <v>2006</v>
      </c>
      <c r="R73" s="5">
        <v>2007</v>
      </c>
    </row>
    <row r="74" spans="1:18" ht="24">
      <c r="A74" s="9" t="s">
        <v>51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7"/>
      <c r="P74" s="17"/>
      <c r="Q74" s="17"/>
      <c r="R74" s="17"/>
    </row>
    <row r="75" spans="1:18" ht="24">
      <c r="A75" s="9" t="s">
        <v>52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7"/>
      <c r="P75" s="17"/>
      <c r="Q75" s="17"/>
      <c r="R75" s="17"/>
    </row>
    <row r="76" spans="1:18" ht="24">
      <c r="A76" s="9" t="s">
        <v>53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7"/>
      <c r="P76" s="17"/>
      <c r="Q76" s="17"/>
      <c r="R76" s="17"/>
    </row>
    <row r="77" spans="1:18" ht="12.75">
      <c r="A77" s="16"/>
      <c r="B77" s="10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9" ht="28.5" customHeight="1">
      <c r="A78" s="18" t="s">
        <v>54</v>
      </c>
      <c r="B78" s="8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5">
        <v>2002</v>
      </c>
      <c r="N78" s="5">
        <v>2003</v>
      </c>
      <c r="O78" s="5">
        <v>2004</v>
      </c>
      <c r="P78" s="5">
        <v>2005</v>
      </c>
      <c r="Q78" s="5">
        <v>2006</v>
      </c>
      <c r="R78" s="5">
        <v>2007</v>
      </c>
      <c r="S78" s="5">
        <v>2008</v>
      </c>
    </row>
    <row r="79" spans="1:19" ht="36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10"/>
      <c r="N79" s="10"/>
      <c r="O79" s="10"/>
      <c r="P79" s="10"/>
      <c r="Q79" s="17"/>
      <c r="R79" s="17"/>
      <c r="S79" s="17"/>
    </row>
    <row r="80" spans="1:19" ht="36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0"/>
      <c r="M80" s="10"/>
      <c r="N80" s="10"/>
      <c r="O80" s="10"/>
      <c r="P80" s="10"/>
      <c r="Q80" s="17"/>
      <c r="R80" s="17"/>
      <c r="S80" s="17"/>
    </row>
    <row r="81" spans="1:19" ht="12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7"/>
      <c r="N81" s="17"/>
      <c r="O81" s="17"/>
      <c r="P81" s="17"/>
      <c r="Q81" s="17"/>
      <c r="R81" s="5"/>
      <c r="S81" s="5"/>
    </row>
    <row r="82" spans="1:18" ht="24">
      <c r="A82" s="18" t="s">
        <v>57</v>
      </c>
      <c r="B82" s="8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5">
        <v>2005</v>
      </c>
      <c r="Q82" s="5">
        <v>2006</v>
      </c>
      <c r="R82" s="5">
        <v>2007</v>
      </c>
    </row>
    <row r="83" spans="1:18" ht="24">
      <c r="A83" s="9" t="s">
        <v>58</v>
      </c>
      <c r="B83" s="13">
        <v>24.9</v>
      </c>
      <c r="C83" s="13">
        <v>23.3</v>
      </c>
      <c r="D83" s="13">
        <v>23.7</v>
      </c>
      <c r="E83" s="13">
        <v>24.4</v>
      </c>
      <c r="F83" s="13">
        <v>20.2</v>
      </c>
      <c r="G83" s="13">
        <v>24.6</v>
      </c>
      <c r="H83" s="13">
        <v>25.1</v>
      </c>
      <c r="I83" s="13">
        <v>22.4</v>
      </c>
      <c r="J83" s="13">
        <v>24</v>
      </c>
      <c r="K83" s="13">
        <v>21.7</v>
      </c>
      <c r="L83" s="13">
        <v>24.6</v>
      </c>
      <c r="M83" s="13">
        <v>23.6</v>
      </c>
      <c r="N83" s="13">
        <v>20.9</v>
      </c>
      <c r="O83" s="13">
        <v>20.1</v>
      </c>
      <c r="P83" s="10">
        <v>19.1</v>
      </c>
      <c r="Q83" s="10">
        <v>18.9</v>
      </c>
      <c r="R83" s="10">
        <v>18</v>
      </c>
    </row>
    <row r="84" spans="1:18" ht="24">
      <c r="A84" s="9" t="s">
        <v>59</v>
      </c>
      <c r="B84" s="13">
        <v>23.6</v>
      </c>
      <c r="C84" s="13">
        <v>20.9</v>
      </c>
      <c r="D84" s="13">
        <v>21.4</v>
      </c>
      <c r="E84" s="13">
        <v>19.5</v>
      </c>
      <c r="F84" s="13">
        <v>20.4</v>
      </c>
      <c r="G84" s="13">
        <v>22.4</v>
      </c>
      <c r="H84" s="13">
        <v>22.7</v>
      </c>
      <c r="I84" s="13">
        <v>20.3</v>
      </c>
      <c r="J84" s="13">
        <v>20.8</v>
      </c>
      <c r="K84" s="13">
        <v>19.7</v>
      </c>
      <c r="L84" s="13">
        <v>20.6</v>
      </c>
      <c r="M84" s="13">
        <v>19.4</v>
      </c>
      <c r="N84" s="13">
        <v>18.2</v>
      </c>
      <c r="O84" s="13">
        <v>18.3</v>
      </c>
      <c r="P84" s="10">
        <v>16.1</v>
      </c>
      <c r="Q84" s="10">
        <v>15.3</v>
      </c>
      <c r="R84" s="10">
        <v>15.7</v>
      </c>
    </row>
    <row r="85" spans="1:18" ht="24">
      <c r="A85" s="9" t="s">
        <v>60</v>
      </c>
      <c r="B85" s="13">
        <v>24.2</v>
      </c>
      <c r="C85" s="13">
        <v>22.1</v>
      </c>
      <c r="D85" s="13">
        <v>22.5</v>
      </c>
      <c r="E85" s="13">
        <v>21.9</v>
      </c>
      <c r="F85" s="13">
        <v>20.3</v>
      </c>
      <c r="G85" s="13">
        <v>23.5</v>
      </c>
      <c r="H85" s="13">
        <v>23.9</v>
      </c>
      <c r="I85" s="13">
        <v>21.4</v>
      </c>
      <c r="J85" s="13">
        <v>22.4</v>
      </c>
      <c r="K85" s="13">
        <v>20.7</v>
      </c>
      <c r="L85" s="13">
        <v>22.6</v>
      </c>
      <c r="M85" s="13">
        <v>21.5</v>
      </c>
      <c r="N85" s="13">
        <v>19.5</v>
      </c>
      <c r="O85" s="13">
        <v>19.2</v>
      </c>
      <c r="P85" s="10">
        <v>17.6</v>
      </c>
      <c r="Q85" s="10">
        <v>17.1</v>
      </c>
      <c r="R85" s="10">
        <v>16.8</v>
      </c>
    </row>
    <row r="86" spans="1:18" ht="12.75">
      <c r="A86" s="16"/>
      <c r="B86" s="10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ht="12.75">
      <c r="A87" s="21" t="s">
        <v>61</v>
      </c>
      <c r="B87" s="10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7" ht="12.75">
      <c r="A88" s="21" t="s">
        <v>62</v>
      </c>
      <c r="B88" s="8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8">
        <v>2002</v>
      </c>
      <c r="N88" s="5">
        <v>2003</v>
      </c>
      <c r="O88" s="5" t="s">
        <v>92</v>
      </c>
      <c r="P88" s="5" t="s">
        <v>93</v>
      </c>
      <c r="Q88" s="5" t="s">
        <v>101</v>
      </c>
    </row>
    <row r="89" spans="1:17" ht="36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36">
        <v>10.84</v>
      </c>
      <c r="N89" s="36"/>
      <c r="O89" s="10">
        <v>10.69</v>
      </c>
      <c r="P89" s="10">
        <v>9.2</v>
      </c>
      <c r="Q89" s="10">
        <v>9.76</v>
      </c>
    </row>
    <row r="90" spans="1:17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6">
        <v>42.23</v>
      </c>
      <c r="N90" s="36"/>
      <c r="O90" s="10">
        <v>40.37</v>
      </c>
      <c r="P90" s="10">
        <v>38.84</v>
      </c>
      <c r="Q90" s="10">
        <v>36.58</v>
      </c>
    </row>
    <row r="91" spans="1:17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6">
        <v>21.93</v>
      </c>
      <c r="N91" s="36"/>
      <c r="O91" s="10">
        <v>22.65</v>
      </c>
      <c r="P91" s="10">
        <v>23.41</v>
      </c>
      <c r="Q91" s="10">
        <v>22.84</v>
      </c>
    </row>
    <row r="92" spans="1:17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6">
        <v>23.41</v>
      </c>
      <c r="N92" s="36"/>
      <c r="O92" s="10">
        <v>23.76</v>
      </c>
      <c r="P92" s="10">
        <v>24.02</v>
      </c>
      <c r="Q92" s="10">
        <v>23.31</v>
      </c>
    </row>
    <row r="93" spans="1:17" ht="36">
      <c r="A93" s="9" t="s">
        <v>67</v>
      </c>
      <c r="B93" s="10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34">
        <v>13.22</v>
      </c>
      <c r="N93" s="34"/>
      <c r="O93" s="10">
        <v>13.17</v>
      </c>
      <c r="P93" s="10">
        <v>11.66</v>
      </c>
      <c r="Q93" s="10">
        <v>12.46</v>
      </c>
    </row>
    <row r="94" spans="1:17" ht="36">
      <c r="A94" s="9" t="s">
        <v>68</v>
      </c>
      <c r="B94" s="10"/>
      <c r="C94" s="17"/>
      <c r="D94" s="17"/>
      <c r="E94" s="17"/>
      <c r="F94" s="17"/>
      <c r="G94" s="17"/>
      <c r="H94" s="17"/>
      <c r="I94" s="17"/>
      <c r="J94" s="17"/>
      <c r="K94" s="17"/>
      <c r="L94" s="10"/>
      <c r="M94" s="34">
        <v>45.81</v>
      </c>
      <c r="N94" s="34"/>
      <c r="O94" s="10">
        <v>43.97</v>
      </c>
      <c r="P94" s="10">
        <v>43.29</v>
      </c>
      <c r="Q94" s="10">
        <v>42.99</v>
      </c>
    </row>
    <row r="95" spans="1:17" ht="36">
      <c r="A95" s="9" t="s">
        <v>69</v>
      </c>
      <c r="B95" s="10"/>
      <c r="C95" s="17"/>
      <c r="D95" s="17"/>
      <c r="E95" s="17"/>
      <c r="F95" s="17"/>
      <c r="G95" s="17"/>
      <c r="H95" s="17"/>
      <c r="I95" s="17"/>
      <c r="J95" s="17"/>
      <c r="K95" s="17"/>
      <c r="L95" s="10"/>
      <c r="M95" s="34">
        <v>25.37</v>
      </c>
      <c r="N95" s="34"/>
      <c r="O95" s="10">
        <v>26.46</v>
      </c>
      <c r="P95" s="10">
        <v>26.72</v>
      </c>
      <c r="Q95" s="10">
        <v>27.11</v>
      </c>
    </row>
    <row r="96" spans="1:17" ht="24">
      <c r="A96" s="9" t="s">
        <v>70</v>
      </c>
      <c r="B96" s="10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34">
        <v>26.76</v>
      </c>
      <c r="N96" s="34"/>
      <c r="O96" s="10">
        <v>27.4</v>
      </c>
      <c r="P96" s="10">
        <v>27.4</v>
      </c>
      <c r="Q96" s="10">
        <v>27.7</v>
      </c>
    </row>
    <row r="97" spans="1:17" ht="60">
      <c r="A97" s="25" t="s">
        <v>84</v>
      </c>
      <c r="B97" s="10"/>
      <c r="C97" s="17"/>
      <c r="D97" s="17"/>
      <c r="E97" s="17"/>
      <c r="F97" s="17"/>
      <c r="G97" s="17"/>
      <c r="H97" s="17"/>
      <c r="I97" s="17"/>
      <c r="J97" s="17"/>
      <c r="K97" s="17"/>
      <c r="L97" s="10"/>
      <c r="M97" s="34">
        <v>66.48</v>
      </c>
      <c r="N97" s="34"/>
      <c r="O97" s="10">
        <v>68.14</v>
      </c>
      <c r="P97" s="10">
        <v>72.47</v>
      </c>
      <c r="Q97" s="10">
        <v>72.14</v>
      </c>
    </row>
    <row r="98" spans="1:17" ht="60">
      <c r="A98" s="25" t="s">
        <v>85</v>
      </c>
      <c r="B98" s="10"/>
      <c r="C98" s="17"/>
      <c r="D98" s="17"/>
      <c r="E98" s="17"/>
      <c r="F98" s="17"/>
      <c r="G98" s="17"/>
      <c r="H98" s="17"/>
      <c r="I98" s="17"/>
      <c r="J98" s="17"/>
      <c r="K98" s="17"/>
      <c r="L98" s="10"/>
      <c r="M98" s="34">
        <v>64.26</v>
      </c>
      <c r="N98" s="34"/>
      <c r="O98" s="10">
        <v>68.57</v>
      </c>
      <c r="P98" s="10">
        <v>71.6</v>
      </c>
      <c r="Q98" s="10">
        <v>71.73</v>
      </c>
    </row>
    <row r="99" spans="1:17" ht="48">
      <c r="A99" s="25" t="s">
        <v>86</v>
      </c>
      <c r="B99" s="10"/>
      <c r="C99" s="17"/>
      <c r="D99" s="17"/>
      <c r="E99" s="17"/>
      <c r="F99" s="17"/>
      <c r="G99" s="17"/>
      <c r="H99" s="17"/>
      <c r="I99" s="17"/>
      <c r="J99" s="17"/>
      <c r="K99" s="17"/>
      <c r="L99" s="10"/>
      <c r="M99" s="34">
        <v>72.29</v>
      </c>
      <c r="N99" s="34"/>
      <c r="O99" s="10">
        <v>75.73</v>
      </c>
      <c r="P99" s="10">
        <v>77.98</v>
      </c>
      <c r="Q99" s="10">
        <v>76.28</v>
      </c>
    </row>
    <row r="100" spans="1:17" ht="48">
      <c r="A100" s="25" t="s">
        <v>87</v>
      </c>
      <c r="B100" s="10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34">
        <v>70.63</v>
      </c>
      <c r="N100" s="34"/>
      <c r="O100" s="10">
        <v>74</v>
      </c>
      <c r="P100" s="10">
        <v>76.58</v>
      </c>
      <c r="Q100" s="10">
        <v>75.27</v>
      </c>
    </row>
    <row r="101" spans="1:17" ht="12.75">
      <c r="A101" s="25"/>
      <c r="B101" s="10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8" ht="48.75" thickBot="1">
      <c r="A102" s="18" t="s">
        <v>102</v>
      </c>
      <c r="B102" s="5">
        <v>1991</v>
      </c>
      <c r="C102" s="31">
        <v>1992</v>
      </c>
      <c r="D102" s="31">
        <v>1993</v>
      </c>
      <c r="E102" s="5">
        <v>1994</v>
      </c>
      <c r="F102" s="31">
        <v>1995</v>
      </c>
      <c r="G102" s="31">
        <v>1996</v>
      </c>
      <c r="H102" s="5">
        <v>1997</v>
      </c>
      <c r="I102" s="31">
        <v>1998</v>
      </c>
      <c r="J102" s="31">
        <v>1999</v>
      </c>
      <c r="K102" s="5">
        <v>2000</v>
      </c>
      <c r="L102" s="31">
        <v>2001</v>
      </c>
      <c r="M102" s="31">
        <v>2002</v>
      </c>
      <c r="N102" s="5">
        <v>2003</v>
      </c>
      <c r="O102" s="5">
        <v>2004</v>
      </c>
      <c r="P102" s="5">
        <v>2005</v>
      </c>
      <c r="Q102" s="31">
        <v>2006</v>
      </c>
      <c r="R102" s="31">
        <v>2007</v>
      </c>
    </row>
    <row r="103" spans="1:18" ht="36.75" thickTop="1">
      <c r="A103" s="9" t="s">
        <v>71</v>
      </c>
      <c r="B103" s="10"/>
      <c r="C103" s="35">
        <v>24.5</v>
      </c>
      <c r="D103" s="35"/>
      <c r="E103" s="10"/>
      <c r="F103" s="35">
        <v>24.1</v>
      </c>
      <c r="G103" s="35"/>
      <c r="H103" s="10"/>
      <c r="I103" s="35">
        <v>20.9</v>
      </c>
      <c r="J103" s="35"/>
      <c r="K103" s="10"/>
      <c r="L103" s="35">
        <v>21.7</v>
      </c>
      <c r="M103" s="35"/>
      <c r="N103" s="10">
        <v>20.6</v>
      </c>
      <c r="O103" s="10"/>
      <c r="P103" s="10"/>
      <c r="Q103" s="35">
        <v>18.9</v>
      </c>
      <c r="R103" s="35"/>
    </row>
    <row r="104" spans="1:18" ht="36">
      <c r="A104" s="9" t="s">
        <v>72</v>
      </c>
      <c r="B104" s="10"/>
      <c r="C104" s="34">
        <v>30.6</v>
      </c>
      <c r="D104" s="34"/>
      <c r="E104" s="10"/>
      <c r="F104" s="34">
        <v>29.2</v>
      </c>
      <c r="G104" s="34"/>
      <c r="H104" s="10"/>
      <c r="I104" s="34">
        <v>26.9</v>
      </c>
      <c r="J104" s="34"/>
      <c r="K104" s="10"/>
      <c r="L104" s="34">
        <v>26.4</v>
      </c>
      <c r="M104" s="34"/>
      <c r="N104" s="10">
        <v>30.8</v>
      </c>
      <c r="O104" s="10"/>
      <c r="P104" s="10"/>
      <c r="Q104" s="34">
        <v>28.6</v>
      </c>
      <c r="R104" s="34"/>
    </row>
    <row r="105" spans="1:18" ht="36">
      <c r="A105" s="9" t="s">
        <v>73</v>
      </c>
      <c r="B105" s="10"/>
      <c r="C105" s="34">
        <v>22.6</v>
      </c>
      <c r="D105" s="34"/>
      <c r="E105" s="10"/>
      <c r="F105" s="34">
        <v>22.3</v>
      </c>
      <c r="G105" s="34"/>
      <c r="H105" s="10"/>
      <c r="I105" s="34">
        <v>19.1</v>
      </c>
      <c r="J105" s="34"/>
      <c r="K105" s="10"/>
      <c r="L105" s="34">
        <v>20.2</v>
      </c>
      <c r="M105" s="34"/>
      <c r="N105" s="10">
        <v>17.6</v>
      </c>
      <c r="O105" s="10"/>
      <c r="P105" s="10"/>
      <c r="Q105" s="34">
        <v>16.2</v>
      </c>
      <c r="R105" s="34"/>
    </row>
    <row r="106" spans="1:18" ht="36">
      <c r="A106" s="9" t="s">
        <v>74</v>
      </c>
      <c r="B106" s="10"/>
      <c r="C106" s="34">
        <v>54.3</v>
      </c>
      <c r="D106" s="34"/>
      <c r="E106" s="10"/>
      <c r="F106" s="34">
        <v>51.1</v>
      </c>
      <c r="G106" s="34"/>
      <c r="H106" s="10"/>
      <c r="I106" s="34">
        <v>55</v>
      </c>
      <c r="J106" s="34"/>
      <c r="K106" s="10"/>
      <c r="L106" s="34">
        <v>51.9</v>
      </c>
      <c r="M106" s="34"/>
      <c r="N106" s="10">
        <v>52.1</v>
      </c>
      <c r="O106" s="10"/>
      <c r="P106" s="10"/>
      <c r="Q106" s="34">
        <v>56.7</v>
      </c>
      <c r="R106" s="34"/>
    </row>
    <row r="107" spans="1:18" ht="36">
      <c r="A107" s="9" t="s">
        <v>75</v>
      </c>
      <c r="B107" s="10"/>
      <c r="C107" s="34">
        <v>32.8</v>
      </c>
      <c r="D107" s="34"/>
      <c r="E107" s="10"/>
      <c r="F107" s="34">
        <v>34.3</v>
      </c>
      <c r="G107" s="34"/>
      <c r="H107" s="10"/>
      <c r="I107" s="34">
        <v>31.7</v>
      </c>
      <c r="J107" s="34"/>
      <c r="K107" s="10"/>
      <c r="L107" s="34">
        <v>29.2</v>
      </c>
      <c r="M107" s="34"/>
      <c r="N107" s="10">
        <v>23.3</v>
      </c>
      <c r="O107" s="10"/>
      <c r="P107" s="10"/>
      <c r="Q107" s="34">
        <v>29.4</v>
      </c>
      <c r="R107" s="34"/>
    </row>
    <row r="108" spans="1:18" ht="36">
      <c r="A108" s="9" t="s">
        <v>76</v>
      </c>
      <c r="B108" s="10"/>
      <c r="C108" s="34">
        <v>59.7</v>
      </c>
      <c r="D108" s="34"/>
      <c r="E108" s="10"/>
      <c r="F108" s="34">
        <v>56.1</v>
      </c>
      <c r="G108" s="34"/>
      <c r="H108" s="10"/>
      <c r="I108" s="34">
        <v>60.8</v>
      </c>
      <c r="J108" s="34"/>
      <c r="K108" s="10"/>
      <c r="L108" s="34">
        <v>57.3</v>
      </c>
      <c r="M108" s="34"/>
      <c r="N108" s="10">
        <v>60.1</v>
      </c>
      <c r="O108" s="10"/>
      <c r="P108" s="10"/>
      <c r="Q108" s="34">
        <v>63.5</v>
      </c>
      <c r="R108" s="34"/>
    </row>
    <row r="109" spans="1:18" ht="48">
      <c r="A109" s="9" t="s">
        <v>77</v>
      </c>
      <c r="B109" s="10"/>
      <c r="C109" s="34">
        <v>17.5</v>
      </c>
      <c r="D109" s="34"/>
      <c r="E109" s="10"/>
      <c r="F109" s="34">
        <v>28.1</v>
      </c>
      <c r="G109" s="34"/>
      <c r="H109" s="10"/>
      <c r="I109" s="34">
        <v>31.4</v>
      </c>
      <c r="J109" s="34"/>
      <c r="K109" s="10"/>
      <c r="L109" s="34">
        <v>33.6</v>
      </c>
      <c r="M109" s="34"/>
      <c r="N109" s="10">
        <v>43.1</v>
      </c>
      <c r="O109" s="10"/>
      <c r="P109" s="10"/>
      <c r="Q109" s="34">
        <v>61.1</v>
      </c>
      <c r="R109" s="34"/>
    </row>
    <row r="110" spans="1:18" ht="48">
      <c r="A110" s="9" t="s">
        <v>88</v>
      </c>
      <c r="B110" s="10"/>
      <c r="C110" s="34">
        <v>67.5</v>
      </c>
      <c r="D110" s="34"/>
      <c r="E110" s="10"/>
      <c r="F110" s="34">
        <v>75.2</v>
      </c>
      <c r="G110" s="34"/>
      <c r="H110" s="10"/>
      <c r="I110" s="34">
        <v>79.4</v>
      </c>
      <c r="J110" s="34"/>
      <c r="K110" s="10"/>
      <c r="L110" s="34">
        <v>82.4</v>
      </c>
      <c r="M110" s="34"/>
      <c r="N110" s="10">
        <v>90</v>
      </c>
      <c r="O110" s="10"/>
      <c r="P110" s="10"/>
      <c r="Q110" s="34">
        <v>93.5</v>
      </c>
      <c r="R110" s="34"/>
    </row>
    <row r="111" spans="1:18" ht="60">
      <c r="A111" s="9" t="s">
        <v>89</v>
      </c>
      <c r="B111" s="10"/>
      <c r="C111" s="34">
        <v>56.9</v>
      </c>
      <c r="D111" s="34"/>
      <c r="E111" s="10"/>
      <c r="F111" s="34">
        <v>63</v>
      </c>
      <c r="G111" s="34"/>
      <c r="H111" s="10"/>
      <c r="I111" s="34">
        <v>62.5</v>
      </c>
      <c r="J111" s="34"/>
      <c r="K111" s="10"/>
      <c r="L111" s="34">
        <v>59.2</v>
      </c>
      <c r="M111" s="34"/>
      <c r="N111" s="10">
        <v>63.2</v>
      </c>
      <c r="O111" s="10"/>
      <c r="P111" s="10"/>
      <c r="Q111" s="34">
        <v>66.7</v>
      </c>
      <c r="R111" s="34"/>
    </row>
    <row r="112" spans="1:18" ht="60">
      <c r="A112" s="9" t="s">
        <v>90</v>
      </c>
      <c r="B112" s="10"/>
      <c r="C112" s="34">
        <v>70.1</v>
      </c>
      <c r="D112" s="34"/>
      <c r="E112" s="10"/>
      <c r="F112" s="34">
        <v>74.8</v>
      </c>
      <c r="G112" s="34"/>
      <c r="H112" s="10"/>
      <c r="I112" s="34">
        <v>77.3</v>
      </c>
      <c r="J112" s="34"/>
      <c r="K112" s="10"/>
      <c r="L112" s="34">
        <v>74.5</v>
      </c>
      <c r="M112" s="34"/>
      <c r="N112" s="10">
        <v>82.8</v>
      </c>
      <c r="O112" s="10"/>
      <c r="P112" s="10"/>
      <c r="Q112" s="34">
        <v>82.6</v>
      </c>
      <c r="R112" s="34"/>
    </row>
    <row r="113" spans="1:18" ht="72">
      <c r="A113" s="9" t="s">
        <v>78</v>
      </c>
      <c r="B113" s="10"/>
      <c r="C113" s="34">
        <v>50.1</v>
      </c>
      <c r="D113" s="34"/>
      <c r="E113" s="10"/>
      <c r="F113" s="34">
        <v>54.4</v>
      </c>
      <c r="G113" s="34"/>
      <c r="H113" s="10"/>
      <c r="I113" s="34">
        <v>57.8</v>
      </c>
      <c r="J113" s="34"/>
      <c r="K113" s="10"/>
      <c r="L113" s="34">
        <v>63.2</v>
      </c>
      <c r="M113" s="34"/>
      <c r="N113" s="10"/>
      <c r="O113" s="10"/>
      <c r="P113" s="10"/>
      <c r="Q113" s="34">
        <v>62.8</v>
      </c>
      <c r="R113" s="34"/>
    </row>
    <row r="114" spans="1:18" ht="72">
      <c r="A114" s="9" t="s">
        <v>91</v>
      </c>
      <c r="B114" s="10"/>
      <c r="C114" s="34">
        <v>39</v>
      </c>
      <c r="D114" s="34"/>
      <c r="E114" s="10"/>
      <c r="F114" s="34">
        <v>47.5</v>
      </c>
      <c r="G114" s="34"/>
      <c r="H114" s="10"/>
      <c r="I114" s="34">
        <v>48.4</v>
      </c>
      <c r="J114" s="34"/>
      <c r="K114" s="10"/>
      <c r="L114" s="34">
        <v>52.4</v>
      </c>
      <c r="M114" s="34"/>
      <c r="N114" s="10"/>
      <c r="O114" s="10"/>
      <c r="P114" s="10"/>
      <c r="Q114" s="34">
        <v>49.4</v>
      </c>
      <c r="R114" s="34"/>
    </row>
    <row r="115" spans="1:18" ht="72">
      <c r="A115" s="9" t="s">
        <v>79</v>
      </c>
      <c r="B115" s="10"/>
      <c r="C115" s="34">
        <v>54.7</v>
      </c>
      <c r="D115" s="34"/>
      <c r="E115" s="10"/>
      <c r="F115" s="34">
        <v>57.6</v>
      </c>
      <c r="G115" s="34"/>
      <c r="H115" s="10"/>
      <c r="I115" s="34">
        <v>61.7</v>
      </c>
      <c r="J115" s="34"/>
      <c r="K115" s="10"/>
      <c r="L115" s="34">
        <v>66.7</v>
      </c>
      <c r="M115" s="34"/>
      <c r="N115" s="10"/>
      <c r="O115" s="10"/>
      <c r="P115" s="10"/>
      <c r="Q115" s="34">
        <v>68.4</v>
      </c>
      <c r="R115" s="34"/>
    </row>
    <row r="116" spans="1:18" ht="72">
      <c r="A116" s="9" t="s">
        <v>80</v>
      </c>
      <c r="B116" s="10"/>
      <c r="C116" s="34">
        <v>22.5</v>
      </c>
      <c r="D116" s="34"/>
      <c r="E116" s="10"/>
      <c r="F116" s="34">
        <v>30.2</v>
      </c>
      <c r="G116" s="34"/>
      <c r="H116" s="10"/>
      <c r="I116" s="34">
        <v>34.9</v>
      </c>
      <c r="J116" s="34"/>
      <c r="K116" s="10"/>
      <c r="L116" s="34">
        <v>34.4</v>
      </c>
      <c r="M116" s="34"/>
      <c r="N116" s="10"/>
      <c r="O116" s="10"/>
      <c r="P116" s="10"/>
      <c r="Q116" s="34">
        <v>40.1</v>
      </c>
      <c r="R116" s="34"/>
    </row>
    <row r="117" spans="1:18" ht="72">
      <c r="A117" s="9" t="s">
        <v>81</v>
      </c>
      <c r="B117" s="10"/>
      <c r="C117" s="34">
        <v>27</v>
      </c>
      <c r="D117" s="34"/>
      <c r="E117" s="10"/>
      <c r="F117" s="34">
        <v>32.3</v>
      </c>
      <c r="G117" s="34"/>
      <c r="H117" s="10"/>
      <c r="I117" s="34">
        <v>44.1</v>
      </c>
      <c r="J117" s="34"/>
      <c r="K117" s="10"/>
      <c r="L117" s="34">
        <v>32.3</v>
      </c>
      <c r="M117" s="34"/>
      <c r="N117" s="10"/>
      <c r="O117" s="10"/>
      <c r="P117" s="10"/>
      <c r="Q117" s="34">
        <v>57.9</v>
      </c>
      <c r="R117" s="34"/>
    </row>
    <row r="118" spans="1:18" ht="72">
      <c r="A118" s="9" t="s">
        <v>82</v>
      </c>
      <c r="B118" s="10"/>
      <c r="C118" s="34">
        <v>20.9</v>
      </c>
      <c r="D118" s="34"/>
      <c r="E118" s="10"/>
      <c r="F118" s="34">
        <v>29.3</v>
      </c>
      <c r="G118" s="34"/>
      <c r="H118" s="10"/>
      <c r="I118" s="34">
        <v>31.8</v>
      </c>
      <c r="J118" s="34"/>
      <c r="K118" s="10"/>
      <c r="L118" s="34">
        <v>35.2</v>
      </c>
      <c r="M118" s="34"/>
      <c r="N118" s="10"/>
      <c r="O118" s="10"/>
      <c r="P118" s="10"/>
      <c r="Q118" s="34">
        <v>32.5</v>
      </c>
      <c r="R118" s="34"/>
    </row>
    <row r="120" ht="12.75">
      <c r="B120" s="4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6" sqref="B16:B29"/>
    </sheetView>
  </sheetViews>
  <sheetFormatPr defaultColWidth="9.140625" defaultRowHeight="12.75"/>
  <sheetData>
    <row r="1" spans="1:13" ht="12.75">
      <c r="A1">
        <v>18</v>
      </c>
      <c r="B1" s="2">
        <v>34</v>
      </c>
      <c r="C1" s="4">
        <f>A1+B1</f>
        <v>52</v>
      </c>
      <c r="D1">
        <v>0.6736250838363514</v>
      </c>
      <c r="E1" s="4">
        <f>C1/D1</f>
        <v>77.19427504667081</v>
      </c>
      <c r="G1">
        <v>185.33333333333331</v>
      </c>
      <c r="H1">
        <v>0.6736250838363514</v>
      </c>
      <c r="I1" s="4">
        <f>G1/H1</f>
        <v>275.128313627878</v>
      </c>
      <c r="K1">
        <v>196.97</v>
      </c>
      <c r="L1">
        <v>0.6736250838363514</v>
      </c>
      <c r="M1" s="4">
        <f>K1/L1</f>
        <v>292.4030068450529</v>
      </c>
    </row>
    <row r="2" spans="1:13" ht="12.75">
      <c r="A2">
        <v>20</v>
      </c>
      <c r="B2" s="2">
        <v>34</v>
      </c>
      <c r="C2" s="4">
        <f aca="true" t="shared" si="0" ref="C2:C14">A2+B2</f>
        <v>54</v>
      </c>
      <c r="D2">
        <v>0.6952129443326627</v>
      </c>
      <c r="E2" s="4">
        <f aca="true" t="shared" si="1" ref="E2:E14">C2/D2</f>
        <v>77.67404280976785</v>
      </c>
      <c r="G2">
        <v>200.23333333333332</v>
      </c>
      <c r="H2">
        <v>0.6952129443326627</v>
      </c>
      <c r="I2" s="4">
        <f aca="true" t="shared" si="2" ref="I2:I14">G2/H2</f>
        <v>288.01726861621944</v>
      </c>
      <c r="K2">
        <v>214.43</v>
      </c>
      <c r="L2">
        <v>0.6952129443326627</v>
      </c>
      <c r="M2" s="4">
        <f aca="true" t="shared" si="3" ref="M2:M11">K2/L2</f>
        <v>308.43787036478744</v>
      </c>
    </row>
    <row r="3" spans="1:13" ht="12.75">
      <c r="A3">
        <v>22</v>
      </c>
      <c r="B3" s="2">
        <v>34</v>
      </c>
      <c r="C3" s="4">
        <f t="shared" si="0"/>
        <v>56</v>
      </c>
      <c r="D3">
        <v>0.7169265593561369</v>
      </c>
      <c r="E3" s="4">
        <f t="shared" si="1"/>
        <v>78.11120855990175</v>
      </c>
      <c r="G3">
        <v>202.13333333333333</v>
      </c>
      <c r="H3">
        <v>0.7169265593561369</v>
      </c>
      <c r="I3" s="4">
        <f t="shared" si="2"/>
        <v>281.9442670876454</v>
      </c>
      <c r="K3">
        <v>227.97</v>
      </c>
      <c r="L3">
        <v>0.7169265593561369</v>
      </c>
      <c r="M3" s="4">
        <f t="shared" si="3"/>
        <v>317.9823609893001</v>
      </c>
    </row>
    <row r="4" spans="1:13" ht="12.75">
      <c r="A4">
        <v>24</v>
      </c>
      <c r="B4" s="2">
        <v>54</v>
      </c>
      <c r="C4" s="4">
        <f t="shared" si="0"/>
        <v>78</v>
      </c>
      <c r="D4">
        <v>0.7354963112005365</v>
      </c>
      <c r="E4" s="4">
        <f t="shared" si="1"/>
        <v>106.05083779778867</v>
      </c>
      <c r="G4">
        <v>220.96666666666667</v>
      </c>
      <c r="H4">
        <v>0.7354963112005365</v>
      </c>
      <c r="I4" s="4">
        <f t="shared" si="2"/>
        <v>300.4320528895475</v>
      </c>
      <c r="K4">
        <v>238.18</v>
      </c>
      <c r="L4">
        <v>0.7354963112005365</v>
      </c>
      <c r="M4" s="4">
        <f t="shared" si="3"/>
        <v>323.835750598427</v>
      </c>
    </row>
    <row r="5" spans="1:13" ht="12.75">
      <c r="A5">
        <v>24</v>
      </c>
      <c r="B5" s="2">
        <v>56.5</v>
      </c>
      <c r="C5" s="4">
        <f t="shared" si="0"/>
        <v>80.5</v>
      </c>
      <c r="D5">
        <v>0.7565811535881958</v>
      </c>
      <c r="E5" s="4">
        <f t="shared" si="1"/>
        <v>106.39968973350325</v>
      </c>
      <c r="G5">
        <v>224.46666666666667</v>
      </c>
      <c r="H5">
        <v>0.7565811535881958</v>
      </c>
      <c r="I5" s="4">
        <f t="shared" si="2"/>
        <v>296.685511662696</v>
      </c>
      <c r="K5">
        <v>249.67</v>
      </c>
      <c r="L5">
        <v>0.7565811535881958</v>
      </c>
      <c r="M5" s="4">
        <f t="shared" si="3"/>
        <v>329.9976464070032</v>
      </c>
    </row>
    <row r="6" spans="1:13" ht="12.75">
      <c r="A6">
        <v>24</v>
      </c>
      <c r="B6" s="2">
        <v>81.5</v>
      </c>
      <c r="C6" s="4">
        <f t="shared" si="0"/>
        <v>105.5</v>
      </c>
      <c r="D6">
        <v>0.7771629778672032</v>
      </c>
      <c r="E6" s="4">
        <f t="shared" si="1"/>
        <v>135.75016181229773</v>
      </c>
      <c r="G6">
        <v>252.56666666666666</v>
      </c>
      <c r="H6">
        <v>0.7771629778672032</v>
      </c>
      <c r="I6" s="4">
        <f t="shared" si="2"/>
        <v>324.9854584681769</v>
      </c>
      <c r="K6">
        <v>269.77</v>
      </c>
      <c r="L6">
        <v>0.7771629778672032</v>
      </c>
      <c r="M6" s="4">
        <f t="shared" si="3"/>
        <v>347.1215275080906</v>
      </c>
    </row>
    <row r="7" spans="1:13" ht="12.75">
      <c r="A7">
        <v>24</v>
      </c>
      <c r="B7" s="2">
        <v>82.5</v>
      </c>
      <c r="C7" s="4">
        <f t="shared" si="0"/>
        <v>106.5</v>
      </c>
      <c r="D7">
        <v>0.7993376928236083</v>
      </c>
      <c r="E7" s="4">
        <f t="shared" si="1"/>
        <v>133.23530337196496</v>
      </c>
      <c r="G7">
        <v>267.6</v>
      </c>
      <c r="H7">
        <v>0.7993376928236083</v>
      </c>
      <c r="I7" s="4">
        <f t="shared" si="2"/>
        <v>334.77715664166976</v>
      </c>
      <c r="K7">
        <v>279.97</v>
      </c>
      <c r="L7">
        <v>0.7993376928236083</v>
      </c>
      <c r="M7" s="4">
        <f t="shared" si="3"/>
        <v>350.2524684042163</v>
      </c>
    </row>
    <row r="8" spans="1:13" ht="12.75">
      <c r="A8">
        <v>24</v>
      </c>
      <c r="B8" s="2">
        <v>82.5</v>
      </c>
      <c r="C8" s="4">
        <f t="shared" si="0"/>
        <v>106.5</v>
      </c>
      <c r="D8">
        <v>0.8135898725687458</v>
      </c>
      <c r="E8" s="4">
        <f t="shared" si="1"/>
        <v>130.90133443247979</v>
      </c>
      <c r="G8">
        <v>277.3</v>
      </c>
      <c r="H8">
        <v>0.8135898725687458</v>
      </c>
      <c r="I8" s="4">
        <f t="shared" si="2"/>
        <v>340.8351177288887</v>
      </c>
      <c r="K8">
        <v>292.2</v>
      </c>
      <c r="L8">
        <v>0.8135898725687458</v>
      </c>
      <c r="M8" s="4">
        <f t="shared" si="3"/>
        <v>359.14901334432477</v>
      </c>
    </row>
    <row r="9" spans="1:13" ht="12.75">
      <c r="A9">
        <v>24</v>
      </c>
      <c r="B9" s="2">
        <v>82.5</v>
      </c>
      <c r="C9" s="4">
        <f t="shared" si="0"/>
        <v>106.5</v>
      </c>
      <c r="D9">
        <v>0.8276743796109992</v>
      </c>
      <c r="E9" s="4">
        <f t="shared" si="1"/>
        <v>128.67379083312233</v>
      </c>
      <c r="G9">
        <v>311.06666666666666</v>
      </c>
      <c r="H9">
        <v>0.8276743796109992</v>
      </c>
      <c r="I9" s="4">
        <f t="shared" si="2"/>
        <v>375.8321802988099</v>
      </c>
      <c r="K9">
        <v>346.87</v>
      </c>
      <c r="L9">
        <v>0.8276743796109992</v>
      </c>
      <c r="M9" s="4">
        <f t="shared" si="3"/>
        <v>419.08993264117504</v>
      </c>
    </row>
    <row r="10" spans="1:13" ht="12.75">
      <c r="A10">
        <v>29</v>
      </c>
      <c r="B10" s="2">
        <v>82.5</v>
      </c>
      <c r="C10" s="4">
        <f t="shared" si="0"/>
        <v>111.5</v>
      </c>
      <c r="D10">
        <v>0.8515677397719651</v>
      </c>
      <c r="E10" s="4">
        <f t="shared" si="1"/>
        <v>130.93497415702683</v>
      </c>
      <c r="G10">
        <v>368.73333333333335</v>
      </c>
      <c r="H10">
        <v>0.8515677397719651</v>
      </c>
      <c r="I10" s="4">
        <f t="shared" si="2"/>
        <v>433.00528673394047</v>
      </c>
      <c r="K10">
        <v>390.67</v>
      </c>
      <c r="L10">
        <v>0.8515677397719651</v>
      </c>
      <c r="M10" s="4">
        <f t="shared" si="3"/>
        <v>458.7656175239971</v>
      </c>
    </row>
    <row r="11" spans="1:13" ht="12.75">
      <c r="A11">
        <v>34</v>
      </c>
      <c r="B11" s="2">
        <v>82.5</v>
      </c>
      <c r="C11" s="4">
        <f t="shared" si="0"/>
        <v>116.5</v>
      </c>
      <c r="D11">
        <v>0.880742790073776</v>
      </c>
      <c r="E11" s="4">
        <f t="shared" si="1"/>
        <v>132.27471324544285</v>
      </c>
      <c r="G11">
        <v>366.1666666666667</v>
      </c>
      <c r="H11">
        <v>0.880742790073776</v>
      </c>
      <c r="I11" s="4">
        <f t="shared" si="2"/>
        <v>415.74756080148495</v>
      </c>
      <c r="K11">
        <v>407.77</v>
      </c>
      <c r="L11">
        <v>0.880742790073776</v>
      </c>
      <c r="M11" s="4">
        <f t="shared" si="3"/>
        <v>462.9842044643282</v>
      </c>
    </row>
    <row r="12" spans="1:9" ht="12.75">
      <c r="A12">
        <v>34</v>
      </c>
      <c r="B12" s="2">
        <v>112.5</v>
      </c>
      <c r="C12" s="4">
        <f t="shared" si="0"/>
        <v>146.5</v>
      </c>
      <c r="D12">
        <v>0.8963363514419853</v>
      </c>
      <c r="E12" s="4">
        <f t="shared" si="1"/>
        <v>163.4431090118318</v>
      </c>
      <c r="G12">
        <v>392.6333333333333</v>
      </c>
      <c r="H12">
        <v>0.8963363514419853</v>
      </c>
      <c r="I12" s="4">
        <f t="shared" si="2"/>
        <v>438.0424075199925</v>
      </c>
    </row>
    <row r="13" spans="1:9" ht="12.75">
      <c r="A13">
        <v>37.5</v>
      </c>
      <c r="B13" s="2">
        <v>142.5</v>
      </c>
      <c r="C13" s="4">
        <f t="shared" si="0"/>
        <v>180</v>
      </c>
      <c r="D13">
        <v>0.9160378940308518</v>
      </c>
      <c r="E13" s="4">
        <f t="shared" si="1"/>
        <v>196.49842126939092</v>
      </c>
      <c r="G13">
        <v>475.4</v>
      </c>
      <c r="H13">
        <v>0.9160378940308518</v>
      </c>
      <c r="I13" s="4">
        <f t="shared" si="2"/>
        <v>518.9741637303803</v>
      </c>
    </row>
    <row r="14" spans="1:9" ht="12.75">
      <c r="A14">
        <v>39</v>
      </c>
      <c r="B14" s="3">
        <v>142.5</v>
      </c>
      <c r="C14" s="4">
        <f t="shared" si="0"/>
        <v>181.5</v>
      </c>
      <c r="D14">
        <v>0.9360747820254862</v>
      </c>
      <c r="E14" s="4">
        <f t="shared" si="1"/>
        <v>193.89476512471452</v>
      </c>
      <c r="G14">
        <v>468.33333333333337</v>
      </c>
      <c r="H14">
        <v>0.9360747820254862</v>
      </c>
      <c r="I14" s="4">
        <f t="shared" si="2"/>
        <v>500.3161524338364</v>
      </c>
    </row>
    <row r="16" spans="1:2" ht="12.75">
      <c r="A16">
        <v>0.28057553956834536</v>
      </c>
      <c r="B16" s="4">
        <f>A16*100</f>
        <v>28.057553956834536</v>
      </c>
    </row>
    <row r="17" spans="1:2" ht="12.75">
      <c r="A17">
        <v>0.26968536707174967</v>
      </c>
      <c r="B17" s="4">
        <f aca="true" t="shared" si="4" ref="B17:B29">A17*100</f>
        <v>26.968536707174966</v>
      </c>
    </row>
    <row r="18" spans="1:2" ht="12.75">
      <c r="A18">
        <v>0.2770448548812665</v>
      </c>
      <c r="B18" s="4">
        <f t="shared" si="4"/>
        <v>27.70448548812665</v>
      </c>
    </row>
    <row r="19" spans="1:2" ht="12.75">
      <c r="A19">
        <v>0.35299441846432345</v>
      </c>
      <c r="B19" s="4">
        <f t="shared" si="4"/>
        <v>35.299441846432345</v>
      </c>
    </row>
    <row r="20" spans="1:2" ht="12.75">
      <c r="A20">
        <v>0.3586278586278586</v>
      </c>
      <c r="B20" s="4">
        <f t="shared" si="4"/>
        <v>35.86278586278586</v>
      </c>
    </row>
    <row r="21" spans="1:2" ht="12.75">
      <c r="A21">
        <v>0.41771149531476837</v>
      </c>
      <c r="B21" s="4">
        <f t="shared" si="4"/>
        <v>41.77114953147684</v>
      </c>
    </row>
    <row r="22" spans="1:2" ht="12.75">
      <c r="A22">
        <v>0.39798206278026904</v>
      </c>
      <c r="B22" s="4">
        <f t="shared" si="4"/>
        <v>39.7982062780269</v>
      </c>
    </row>
    <row r="23" spans="1:2" ht="12.75">
      <c r="A23">
        <v>0.3840605842048323</v>
      </c>
      <c r="B23" s="4">
        <f t="shared" si="4"/>
        <v>38.40605842048323</v>
      </c>
    </row>
    <row r="24" spans="1:2" ht="12.75">
      <c r="A24">
        <v>0.3423703386198028</v>
      </c>
      <c r="B24" s="4">
        <f t="shared" si="4"/>
        <v>34.23703386198028</v>
      </c>
    </row>
    <row r="25" spans="1:2" ht="12.75">
      <c r="A25">
        <v>0.302386548544567</v>
      </c>
      <c r="B25" s="4">
        <f t="shared" si="4"/>
        <v>30.238654854456698</v>
      </c>
    </row>
    <row r="26" spans="1:2" ht="12.75">
      <c r="A26">
        <v>0.31816112881201636</v>
      </c>
      <c r="B26" s="4">
        <f t="shared" si="4"/>
        <v>31.816112881201636</v>
      </c>
    </row>
    <row r="27" spans="1:2" ht="12.75">
      <c r="A27">
        <v>0.3731216571865184</v>
      </c>
      <c r="B27" s="4">
        <f t="shared" si="4"/>
        <v>37.31216571865184</v>
      </c>
    </row>
    <row r="28" spans="1:2" ht="12.75">
      <c r="A28">
        <v>0.37862852334875896</v>
      </c>
      <c r="B28" s="4">
        <f t="shared" si="4"/>
        <v>37.862852334875896</v>
      </c>
    </row>
    <row r="29" spans="1:2" ht="12.75">
      <c r="A29">
        <v>0.3875444839857651</v>
      </c>
      <c r="B29" s="4">
        <f t="shared" si="4"/>
        <v>38.75444839857651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2006-04-04T14:26:41Z</dcterms:created>
  <dcterms:modified xsi:type="dcterms:W3CDTF">2009-06-04T15:16:58Z</dcterms:modified>
  <cp:category/>
  <cp:version/>
  <cp:contentType/>
  <cp:contentStatus/>
</cp:coreProperties>
</file>